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<sst xmlns="http://schemas.openxmlformats.org/spreadsheetml/2006/main" count="203" uniqueCount="82">
  <si>
    <t>Q3 Budget: Itemized Master Summary</t>
  </si>
  <si>
    <t>Area</t>
  </si>
  <si>
    <t>Item/Project Name</t>
  </si>
  <si>
    <t>Amount</t>
  </si>
  <si>
    <t>$ Source</t>
  </si>
  <si>
    <t>Outreach</t>
  </si>
  <si>
    <t>Forum Hors D'oeurves</t>
  </si>
  <si>
    <t>SAF</t>
  </si>
  <si>
    <t>Ovaling/Tabling</t>
  </si>
  <si>
    <t>Nametags</t>
  </si>
  <si>
    <t>President's Dinner</t>
  </si>
  <si>
    <t>Forum swag</t>
  </si>
  <si>
    <t>Miscellaneous</t>
  </si>
  <si>
    <t>Governmental Relations</t>
  </si>
  <si>
    <t>USG DC Trip</t>
  </si>
  <si>
    <t>Gubernatorial Townhall (Republican)</t>
  </si>
  <si>
    <t>Gubernatorial Townhall (Democrat)</t>
  </si>
  <si>
    <t>Judicial Government Greets</t>
  </si>
  <si>
    <t>Health &amp; Safety</t>
  </si>
  <si>
    <t>Police Dialogue Week</t>
  </si>
  <si>
    <t>Safety Town Hall</t>
  </si>
  <si>
    <t>Off Campus Lighting Task force</t>
  </si>
  <si>
    <t>Daybreakers</t>
  </si>
  <si>
    <t>Internal Affairs</t>
  </si>
  <si>
    <t>StrengthsQuest (Interns)</t>
  </si>
  <si>
    <t>Coke</t>
  </si>
  <si>
    <t>Retreat (Interns)</t>
  </si>
  <si>
    <t>Interns Programing</t>
  </si>
  <si>
    <t>Pictures/Picture Frames</t>
  </si>
  <si>
    <t>Laptop Stickers</t>
  </si>
  <si>
    <t>Complimentary USG Shirt</t>
  </si>
  <si>
    <t>Collaborative Leadership Retreat</t>
  </si>
  <si>
    <t>Interns Projects</t>
  </si>
  <si>
    <t>Misc.</t>
  </si>
  <si>
    <t>OSGA Meeting</t>
  </si>
  <si>
    <t>Student Affairs</t>
  </si>
  <si>
    <t>Buckeye Road Trip</t>
  </si>
  <si>
    <t>Clean Up Columbus (1 of 3)</t>
  </si>
  <si>
    <t>Student Affairs Retreat</t>
  </si>
  <si>
    <t>Campus Change Orientation Focus Group</t>
  </si>
  <si>
    <t>Buckeye Block Watch Block Party</t>
  </si>
  <si>
    <t>Short North Expo</t>
  </si>
  <si>
    <t>Sustainability</t>
  </si>
  <si>
    <t>Laundry Room Efficiency Project</t>
  </si>
  <si>
    <t>Local Plant Giveaway</t>
  </si>
  <si>
    <t>Plastic Bag Drop-Off in USG office</t>
  </si>
  <si>
    <t>Green and Clean</t>
  </si>
  <si>
    <t>Energy @ OSU: A Lecture Series</t>
  </si>
  <si>
    <t>Sustainability Fair</t>
  </si>
  <si>
    <t>Sustainability Fashion Showcase</t>
  </si>
  <si>
    <t>Seeds of Servce</t>
  </si>
  <si>
    <t>Misc</t>
  </si>
  <si>
    <t>Academic Affairs</t>
  </si>
  <si>
    <t>AEG Marketing</t>
  </si>
  <si>
    <t>ALX Contributions/Lending Libraries Project</t>
  </si>
  <si>
    <t>Access Codes Survey</t>
  </si>
  <si>
    <t>Academic Affairs Retreat</t>
  </si>
  <si>
    <t>Advisors' Dinner</t>
  </si>
  <si>
    <t>Diversity &amp; Inclusion</t>
  </si>
  <si>
    <t>Diversity Discussions</t>
  </si>
  <si>
    <t>EndHate Week</t>
  </si>
  <si>
    <t>Monthly chalking events</t>
  </si>
  <si>
    <t>EndHate OSU</t>
  </si>
  <si>
    <t>Buckeye Talk</t>
  </si>
  <si>
    <t>President/Senior Staff</t>
  </si>
  <si>
    <t>State of the University Address</t>
  </si>
  <si>
    <t>Beanie Drake Scholarship</t>
  </si>
  <si>
    <t>ABTS Winter Conference</t>
  </si>
  <si>
    <t>Cabinet Rooms</t>
  </si>
  <si>
    <t>Apparel</t>
  </si>
  <si>
    <t>Update plaques</t>
  </si>
  <si>
    <t>OSGS</t>
  </si>
  <si>
    <t>General Assembly</t>
  </si>
  <si>
    <t>GA Meet and Greet</t>
  </si>
  <si>
    <t>JP Apparel</t>
  </si>
  <si>
    <t>Constituency Outreach</t>
  </si>
  <si>
    <t>Floats for Votes</t>
  </si>
  <si>
    <t>Partnership Funding</t>
  </si>
  <si>
    <t>Student Org Funding</t>
  </si>
  <si>
    <t>Total Budgeted</t>
  </si>
  <si>
    <t>Total SAF</t>
  </si>
  <si>
    <t>Total Coke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</si>
</sst>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8">
    <font>
      <sz val="12.0"/>
      <color rgb="FF000000"/>
      <name val="Calibri"/>
    </font>
    <font>
      <b/>
      <sz val="22.0"/>
      <color rgb="FFFFFFFF"/>
      <name val="Calibri"/>
    </font>
    <font/>
    <font>
      <b/>
      <sz val="14.0"/>
      <color rgb="FF000000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b/>
      <sz val="12.0"/>
      <color rgb="FF000000"/>
      <name val="Calibri"/>
    </font>
    <font>
      <sz val="10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4" fillId="0" fontId="4" numFmtId="0" xfId="0" applyBorder="1" applyFont="1"/>
    <xf borderId="4" fillId="0" fontId="4" numFmtId="0" xfId="0" applyAlignment="1" applyBorder="1" applyFont="1">
      <alignment shrinkToFit="0" wrapText="1"/>
    </xf>
    <xf borderId="4" fillId="0" fontId="4" numFmtId="164" xfId="0" applyBorder="1" applyFont="1" applyNumberFormat="1"/>
    <xf borderId="0" fillId="0" fontId="0" numFmtId="0" xfId="0" applyFont="1"/>
    <xf borderId="4" fillId="0" fontId="5" numFmtId="0" xfId="0" applyAlignment="1" applyBorder="1" applyFont="1">
      <alignment shrinkToFit="0" wrapText="1"/>
    </xf>
    <xf borderId="4" fillId="0" fontId="6" numFmtId="164" xfId="0" applyAlignment="1" applyBorder="1" applyFont="1" applyNumberFormat="1">
      <alignment horizontal="right"/>
    </xf>
    <xf borderId="4" fillId="0" fontId="7" numFmtId="165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17.44"/>
    <col customWidth="1" min="2" max="2" width="21.33"/>
    <col customWidth="1" min="3" max="3" width="19.44"/>
    <col customWidth="1" min="4" max="4" width="15.0"/>
    <col customWidth="1" min="5" max="26" width="10.56"/>
  </cols>
  <sheetData>
    <row r="1" ht="15.75" customHeight="1">
      <c r="A1" s="1" t="s">
        <v>0</v>
      </c>
      <c r="B1" s="2"/>
      <c r="C1" s="2"/>
      <c r="D1" s="3"/>
    </row>
    <row r="2" ht="15.75" customHeight="1">
      <c r="A2" s="4" t="s">
        <v>1</v>
      </c>
      <c r="B2" s="4" t="s">
        <v>2</v>
      </c>
      <c r="C2" s="4" t="s">
        <v>3</v>
      </c>
      <c r="D2" s="4" t="s">
        <v>4</v>
      </c>
    </row>
    <row r="3" ht="15.75" customHeight="1">
      <c r="A3" s="5" t="s">
        <v>5</v>
      </c>
      <c r="B3" s="6" t="s">
        <v>6</v>
      </c>
      <c r="C3" s="7">
        <v>500.0</v>
      </c>
      <c r="D3" s="5" t="s">
        <v>7</v>
      </c>
    </row>
    <row r="4" ht="15.75" customHeight="1">
      <c r="A4" s="5" t="s">
        <v>5</v>
      </c>
      <c r="B4" s="6" t="s">
        <v>8</v>
      </c>
      <c r="C4" s="7">
        <v>600.0</v>
      </c>
      <c r="D4" s="5" t="s">
        <v>7</v>
      </c>
    </row>
    <row r="5" ht="15.75" customHeight="1">
      <c r="A5" s="5" t="s">
        <v>5</v>
      </c>
      <c r="B5" s="6" t="s">
        <v>9</v>
      </c>
      <c r="C5" s="7">
        <v>160.0</v>
      </c>
      <c r="D5" s="5" t="s">
        <v>7</v>
      </c>
    </row>
    <row r="6" ht="15.75" customHeight="1">
      <c r="A6" s="5" t="s">
        <v>5</v>
      </c>
      <c r="B6" s="6" t="s">
        <v>10</v>
      </c>
      <c r="C6" s="7">
        <v>2500.0</v>
      </c>
      <c r="D6" s="5" t="s">
        <v>7</v>
      </c>
    </row>
    <row r="7" ht="15.75" customHeight="1">
      <c r="A7" s="5" t="s">
        <v>5</v>
      </c>
      <c r="B7" s="6" t="s">
        <v>11</v>
      </c>
      <c r="C7" s="7">
        <v>750.0</v>
      </c>
      <c r="D7" s="5" t="s">
        <v>7</v>
      </c>
    </row>
    <row r="8" ht="15.75" customHeight="1">
      <c r="A8" s="5" t="s">
        <v>5</v>
      </c>
      <c r="B8" s="6" t="s">
        <v>12</v>
      </c>
      <c r="C8" s="7">
        <v>300.0</v>
      </c>
      <c r="D8" s="5" t="s">
        <v>7</v>
      </c>
    </row>
    <row r="9" ht="15.75" customHeight="1">
      <c r="A9" s="5" t="s">
        <v>13</v>
      </c>
      <c r="B9" s="6" t="s">
        <v>14</v>
      </c>
      <c r="C9" s="7">
        <v>7200.0</v>
      </c>
      <c r="D9" s="5" t="s">
        <v>7</v>
      </c>
    </row>
    <row r="10" ht="15.75" customHeight="1">
      <c r="A10" s="5" t="s">
        <v>13</v>
      </c>
      <c r="B10" s="6" t="s">
        <v>15</v>
      </c>
      <c r="C10" s="7">
        <v>1250.0</v>
      </c>
      <c r="D10" s="5" t="s">
        <v>7</v>
      </c>
    </row>
    <row r="11" ht="15.75" customHeight="1">
      <c r="A11" s="5" t="s">
        <v>13</v>
      </c>
      <c r="B11" s="6" t="s">
        <v>16</v>
      </c>
      <c r="C11" s="7">
        <v>1250.0</v>
      </c>
      <c r="D11" s="5" t="s">
        <v>7</v>
      </c>
    </row>
    <row r="12" ht="15.75" customHeight="1">
      <c r="A12" s="5" t="s">
        <v>13</v>
      </c>
      <c r="B12" s="6" t="s">
        <v>17</v>
      </c>
      <c r="C12" s="7">
        <v>1250.0</v>
      </c>
      <c r="D12" s="5" t="s">
        <v>7</v>
      </c>
    </row>
    <row r="13" ht="15.75" customHeight="1">
      <c r="A13" s="5" t="s">
        <v>18</v>
      </c>
      <c r="B13" s="6" t="s">
        <v>19</v>
      </c>
      <c r="C13" s="7">
        <v>2000.0</v>
      </c>
      <c r="D13" s="5" t="s">
        <v>7</v>
      </c>
    </row>
    <row r="14" ht="15.75" customHeight="1">
      <c r="A14" s="5" t="s">
        <v>18</v>
      </c>
      <c r="B14" s="6" t="s">
        <v>20</v>
      </c>
      <c r="C14" s="7">
        <v>2000.0</v>
      </c>
      <c r="D14" s="5" t="s">
        <v>7</v>
      </c>
    </row>
    <row r="15" ht="15.75" customHeight="1">
      <c r="A15" s="5" t="s">
        <v>18</v>
      </c>
      <c r="B15" s="6" t="s">
        <v>21</v>
      </c>
      <c r="C15" s="7">
        <v>400.0</v>
      </c>
      <c r="D15" s="5" t="s">
        <v>7</v>
      </c>
    </row>
    <row r="16" ht="15.75" customHeight="1">
      <c r="A16" s="5" t="s">
        <v>18</v>
      </c>
      <c r="B16" s="6" t="s">
        <v>22</v>
      </c>
      <c r="C16" s="7">
        <v>2000.0</v>
      </c>
      <c r="D16" s="5" t="s">
        <v>7</v>
      </c>
    </row>
    <row r="17" ht="15.75" customHeight="1">
      <c r="A17" s="5" t="s">
        <v>23</v>
      </c>
      <c r="B17" s="6" t="s">
        <v>24</v>
      </c>
      <c r="C17" s="7">
        <v>300.0</v>
      </c>
      <c r="D17" s="5" t="s">
        <v>25</v>
      </c>
    </row>
    <row r="18" ht="15.75" customHeight="1">
      <c r="A18" s="5" t="s">
        <v>23</v>
      </c>
      <c r="B18" s="6" t="s">
        <v>26</v>
      </c>
      <c r="C18" s="7">
        <v>500.0</v>
      </c>
      <c r="D18" s="5" t="s">
        <v>25</v>
      </c>
    </row>
    <row r="19" ht="15.75" customHeight="1">
      <c r="A19" s="5" t="s">
        <v>23</v>
      </c>
      <c r="B19" s="6" t="s">
        <v>27</v>
      </c>
      <c r="C19" s="7">
        <v>100.0</v>
      </c>
      <c r="D19" s="5" t="s">
        <v>25</v>
      </c>
    </row>
    <row r="20" ht="15.75" customHeight="1">
      <c r="A20" s="5" t="s">
        <v>23</v>
      </c>
      <c r="B20" s="6" t="s">
        <v>28</v>
      </c>
      <c r="C20" s="7">
        <v>200.0</v>
      </c>
      <c r="D20" s="5" t="s">
        <v>25</v>
      </c>
    </row>
    <row r="21" ht="15.75" customHeight="1">
      <c r="A21" s="5" t="s">
        <v>23</v>
      </c>
      <c r="B21" s="6" t="s">
        <v>29</v>
      </c>
      <c r="C21" s="7">
        <v>200.0</v>
      </c>
      <c r="D21" s="5" t="s">
        <v>25</v>
      </c>
    </row>
    <row r="22" ht="15.75" customHeight="1">
      <c r="A22" s="5" t="s">
        <v>23</v>
      </c>
      <c r="B22" s="6" t="s">
        <v>30</v>
      </c>
      <c r="C22" s="7">
        <v>3750.0</v>
      </c>
      <c r="D22" s="5" t="s">
        <v>25</v>
      </c>
    </row>
    <row r="23" ht="15.75" customHeight="1">
      <c r="A23" s="5" t="s">
        <v>23</v>
      </c>
      <c r="B23" s="6" t="s">
        <v>31</v>
      </c>
      <c r="C23" s="7">
        <v>500.0</v>
      </c>
      <c r="D23" s="5" t="s">
        <v>25</v>
      </c>
    </row>
    <row r="24" ht="15.75" customHeight="1">
      <c r="A24" s="5" t="s">
        <v>23</v>
      </c>
      <c r="B24" s="6" t="s">
        <v>32</v>
      </c>
      <c r="C24" s="7">
        <v>750.0</v>
      </c>
      <c r="D24" s="5" t="s">
        <v>7</v>
      </c>
    </row>
    <row r="25" ht="15.75" customHeight="1">
      <c r="A25" s="5" t="s">
        <v>23</v>
      </c>
      <c r="B25" s="6" t="s">
        <v>33</v>
      </c>
      <c r="C25" s="7">
        <v>300.0</v>
      </c>
      <c r="D25" s="5" t="s">
        <v>7</v>
      </c>
    </row>
    <row r="26" ht="15.75" customHeight="1">
      <c r="A26" s="5" t="s">
        <v>23</v>
      </c>
      <c r="B26" s="6" t="s">
        <v>34</v>
      </c>
      <c r="C26" s="7">
        <v>1500.0</v>
      </c>
      <c r="D26" s="5" t="s">
        <v>7</v>
      </c>
    </row>
    <row r="27" ht="15.75" customHeight="1">
      <c r="A27" s="5" t="s">
        <v>35</v>
      </c>
      <c r="B27" s="6" t="s">
        <v>36</v>
      </c>
      <c r="C27" s="7">
        <v>19677.34</v>
      </c>
      <c r="D27" s="5" t="s">
        <v>7</v>
      </c>
    </row>
    <row r="28" ht="15.75" customHeight="1">
      <c r="A28" s="5" t="s">
        <v>35</v>
      </c>
      <c r="B28" s="6" t="s">
        <v>37</v>
      </c>
      <c r="C28" s="7">
        <v>8218.0</v>
      </c>
      <c r="D28" s="5" t="s">
        <v>7</v>
      </c>
    </row>
    <row r="29" ht="15.75" customHeight="1">
      <c r="A29" s="5" t="s">
        <v>35</v>
      </c>
      <c r="B29" s="6" t="s">
        <v>38</v>
      </c>
      <c r="C29" s="7">
        <v>150.0</v>
      </c>
      <c r="D29" s="5" t="s">
        <v>25</v>
      </c>
    </row>
    <row r="30" ht="15.75" customHeight="1">
      <c r="A30" s="5" t="s">
        <v>35</v>
      </c>
      <c r="B30" s="6" t="s">
        <v>39</v>
      </c>
      <c r="C30" s="7">
        <v>350.0</v>
      </c>
      <c r="D30" s="5" t="s">
        <v>7</v>
      </c>
    </row>
    <row r="31" ht="15.75" customHeight="1">
      <c r="A31" s="5" t="s">
        <v>35</v>
      </c>
      <c r="B31" s="6" t="s">
        <v>40</v>
      </c>
      <c r="C31" s="7">
        <v>2000.0</v>
      </c>
      <c r="D31" s="5" t="s">
        <v>7</v>
      </c>
    </row>
    <row r="32" ht="15.75" customHeight="1">
      <c r="A32" s="5" t="s">
        <v>35</v>
      </c>
      <c r="B32" s="6" t="s">
        <v>41</v>
      </c>
      <c r="C32" s="7">
        <v>200.0</v>
      </c>
      <c r="D32" s="5" t="s">
        <v>7</v>
      </c>
    </row>
    <row r="33" ht="15.75" customHeight="1">
      <c r="A33" s="5" t="s">
        <v>35</v>
      </c>
      <c r="B33" s="6" t="s">
        <v>12</v>
      </c>
      <c r="C33" s="7">
        <v>500.0</v>
      </c>
      <c r="D33" s="5" t="s">
        <v>7</v>
      </c>
    </row>
    <row r="34" ht="15.75" customHeight="1">
      <c r="A34" s="5" t="s">
        <v>42</v>
      </c>
      <c r="B34" s="6" t="s">
        <v>43</v>
      </c>
      <c r="C34" s="7">
        <v>52.5</v>
      </c>
      <c r="D34" s="5" t="s">
        <v>7</v>
      </c>
    </row>
    <row r="35" ht="15.75" customHeight="1">
      <c r="A35" s="5" t="s">
        <v>42</v>
      </c>
      <c r="B35" s="6" t="s">
        <v>44</v>
      </c>
      <c r="C35" s="7">
        <v>175.0</v>
      </c>
      <c r="D35" s="5" t="s">
        <v>7</v>
      </c>
    </row>
    <row r="36" ht="15.75" customHeight="1">
      <c r="A36" s="5" t="s">
        <v>42</v>
      </c>
      <c r="B36" s="6" t="s">
        <v>45</v>
      </c>
      <c r="C36" s="7">
        <v>20.0</v>
      </c>
      <c r="D36" s="5" t="s">
        <v>25</v>
      </c>
    </row>
    <row r="37" ht="15.75" customHeight="1">
      <c r="A37" s="5" t="s">
        <v>42</v>
      </c>
      <c r="B37" s="6" t="s">
        <v>46</v>
      </c>
      <c r="C37" s="7">
        <v>1500.0</v>
      </c>
      <c r="D37" s="5" t="s">
        <v>7</v>
      </c>
    </row>
    <row r="38" ht="15.75" customHeight="1">
      <c r="A38" s="5" t="s">
        <v>42</v>
      </c>
      <c r="B38" s="6" t="s">
        <v>47</v>
      </c>
      <c r="C38" s="7">
        <v>2500.0</v>
      </c>
      <c r="D38" s="5" t="s">
        <v>7</v>
      </c>
    </row>
    <row r="39" ht="15.75" customHeight="1">
      <c r="A39" s="5" t="s">
        <v>42</v>
      </c>
      <c r="B39" s="6" t="s">
        <v>48</v>
      </c>
      <c r="C39" s="7">
        <v>5000.0</v>
      </c>
      <c r="D39" s="5" t="s">
        <v>7</v>
      </c>
    </row>
    <row r="40" ht="15.75" customHeight="1">
      <c r="A40" s="5" t="s">
        <v>42</v>
      </c>
      <c r="B40" s="6" t="s">
        <v>49</v>
      </c>
      <c r="C40" s="7">
        <v>2000.0</v>
      </c>
      <c r="D40" s="5" t="s">
        <v>7</v>
      </c>
    </row>
    <row r="41" ht="15.75" customHeight="1">
      <c r="A41" s="5" t="s">
        <v>42</v>
      </c>
      <c r="B41" s="6" t="s">
        <v>50</v>
      </c>
      <c r="C41" s="7">
        <v>5000.0</v>
      </c>
      <c r="D41" s="5" t="s">
        <v>7</v>
      </c>
    </row>
    <row r="42" ht="15.75" customHeight="1">
      <c r="A42" s="5" t="s">
        <v>42</v>
      </c>
      <c r="B42" s="6" t="s">
        <v>51</v>
      </c>
      <c r="C42" s="7">
        <v>200.0</v>
      </c>
      <c r="D42" s="5" t="s">
        <v>7</v>
      </c>
    </row>
    <row r="43" ht="15.75" customHeight="1">
      <c r="A43" s="5" t="s">
        <v>52</v>
      </c>
      <c r="B43" s="6" t="s">
        <v>53</v>
      </c>
      <c r="C43" s="7">
        <v>200.0</v>
      </c>
      <c r="D43" s="5" t="s">
        <v>7</v>
      </c>
    </row>
    <row r="44" ht="15.75" customHeight="1">
      <c r="A44" s="5" t="s">
        <v>52</v>
      </c>
      <c r="B44" s="6" t="s">
        <v>54</v>
      </c>
      <c r="C44" s="7">
        <v>3000.0</v>
      </c>
      <c r="D44" s="5" t="s">
        <v>7</v>
      </c>
    </row>
    <row r="45" ht="15.75" customHeight="1">
      <c r="A45" s="5" t="s">
        <v>52</v>
      </c>
      <c r="B45" s="6" t="s">
        <v>55</v>
      </c>
      <c r="C45" s="7">
        <v>800.0</v>
      </c>
      <c r="D45" s="5" t="s">
        <v>7</v>
      </c>
    </row>
    <row r="46" ht="15.75" customHeight="1">
      <c r="A46" s="5" t="s">
        <v>52</v>
      </c>
      <c r="B46" s="6" t="s">
        <v>56</v>
      </c>
      <c r="C46" s="7">
        <v>550.0</v>
      </c>
      <c r="D46" s="5" t="s">
        <v>25</v>
      </c>
    </row>
    <row r="47" ht="15.75" customHeight="1">
      <c r="A47" s="5" t="s">
        <v>52</v>
      </c>
      <c r="B47" s="6" t="s">
        <v>57</v>
      </c>
      <c r="C47" s="7">
        <v>1000.0</v>
      </c>
      <c r="D47" s="5" t="s">
        <v>7</v>
      </c>
    </row>
    <row r="48" ht="15.75" customHeight="1">
      <c r="A48" s="5" t="s">
        <v>58</v>
      </c>
      <c r="B48" s="6" t="s">
        <v>59</v>
      </c>
      <c r="C48" s="7">
        <v>800.0</v>
      </c>
      <c r="D48" s="5" t="s">
        <v>7</v>
      </c>
    </row>
    <row r="49" ht="15.75" customHeight="1">
      <c r="A49" s="5" t="s">
        <v>58</v>
      </c>
      <c r="B49" s="6" t="s">
        <v>60</v>
      </c>
      <c r="C49" s="7">
        <v>900.0</v>
      </c>
      <c r="D49" s="5" t="s">
        <v>7</v>
      </c>
    </row>
    <row r="50" ht="15.75" customHeight="1">
      <c r="A50" s="5" t="s">
        <v>58</v>
      </c>
      <c r="B50" s="6" t="s">
        <v>61</v>
      </c>
      <c r="C50" s="7">
        <v>10.0</v>
      </c>
      <c r="D50" s="5" t="s">
        <v>7</v>
      </c>
    </row>
    <row r="51" ht="15.75" customHeight="1">
      <c r="A51" s="5" t="s">
        <v>58</v>
      </c>
      <c r="B51" s="6" t="s">
        <v>62</v>
      </c>
      <c r="C51" s="7">
        <v>500.0</v>
      </c>
      <c r="D51" s="5" t="s">
        <v>7</v>
      </c>
    </row>
    <row r="52" ht="15.75" customHeight="1">
      <c r="A52" s="5" t="s">
        <v>58</v>
      </c>
      <c r="B52" s="6" t="s">
        <v>12</v>
      </c>
      <c r="C52" s="7">
        <v>300.0</v>
      </c>
      <c r="D52" s="5" t="s">
        <v>7</v>
      </c>
    </row>
    <row r="53" ht="15.75" customHeight="1">
      <c r="A53" s="5" t="s">
        <v>58</v>
      </c>
      <c r="B53" s="6" t="s">
        <v>63</v>
      </c>
      <c r="C53" s="7">
        <v>1200.0</v>
      </c>
      <c r="D53" s="5" t="s">
        <v>7</v>
      </c>
    </row>
    <row r="54" ht="15.75" customHeight="1">
      <c r="A54" s="5" t="s">
        <v>64</v>
      </c>
      <c r="B54" s="6" t="s">
        <v>12</v>
      </c>
      <c r="C54" s="7">
        <v>2000.0</v>
      </c>
      <c r="D54" s="5" t="s">
        <v>7</v>
      </c>
    </row>
    <row r="55" ht="15.75" customHeight="1">
      <c r="A55" s="5" t="s">
        <v>64</v>
      </c>
      <c r="B55" s="6" t="s">
        <v>65</v>
      </c>
      <c r="C55" s="7">
        <v>5000.0</v>
      </c>
      <c r="D55" s="5" t="s">
        <v>25</v>
      </c>
    </row>
    <row r="56" ht="15.75" customHeight="1">
      <c r="A56" s="5" t="s">
        <v>64</v>
      </c>
      <c r="B56" s="6" t="s">
        <v>66</v>
      </c>
      <c r="C56" s="7">
        <v>10000.0</v>
      </c>
      <c r="D56" s="5" t="s">
        <v>7</v>
      </c>
    </row>
    <row r="57" ht="15.75" customHeight="1">
      <c r="A57" s="5" t="s">
        <v>64</v>
      </c>
      <c r="B57" s="6" t="s">
        <v>67</v>
      </c>
      <c r="C57" s="7">
        <v>2250.0</v>
      </c>
      <c r="D57" s="5" t="s">
        <v>7</v>
      </c>
    </row>
    <row r="58" ht="15.75" customHeight="1">
      <c r="A58" s="5" t="s">
        <v>64</v>
      </c>
      <c r="B58" s="6" t="s">
        <v>68</v>
      </c>
      <c r="C58" s="7">
        <v>8000.0</v>
      </c>
      <c r="D58" s="5" t="s">
        <v>7</v>
      </c>
    </row>
    <row r="59" ht="15.75" customHeight="1">
      <c r="A59" s="5" t="s">
        <v>64</v>
      </c>
      <c r="B59" s="6" t="s">
        <v>69</v>
      </c>
      <c r="C59" s="7">
        <v>400.0</v>
      </c>
      <c r="D59" s="5" t="s">
        <v>25</v>
      </c>
    </row>
    <row r="60" ht="15.75" customHeight="1">
      <c r="A60" s="5" t="s">
        <v>64</v>
      </c>
      <c r="B60" s="6" t="s">
        <v>70</v>
      </c>
      <c r="C60" s="7">
        <v>200.0</v>
      </c>
      <c r="D60" s="5" t="s">
        <v>25</v>
      </c>
    </row>
    <row r="61" ht="15.75" customHeight="1">
      <c r="A61" s="5" t="s">
        <v>64</v>
      </c>
      <c r="B61" s="6" t="s">
        <v>71</v>
      </c>
      <c r="C61" s="7">
        <v>300.0</v>
      </c>
      <c r="D61" s="5" t="s">
        <v>7</v>
      </c>
    </row>
    <row r="62" ht="15.75" customHeight="1">
      <c r="A62" s="5" t="s">
        <v>72</v>
      </c>
      <c r="B62" s="6" t="s">
        <v>73</v>
      </c>
      <c r="C62" s="7">
        <v>400.0</v>
      </c>
      <c r="D62" s="5" t="s">
        <v>7</v>
      </c>
    </row>
    <row r="63" ht="15.75" customHeight="1">
      <c r="A63" s="5" t="s">
        <v>72</v>
      </c>
      <c r="B63" s="6" t="s">
        <v>74</v>
      </c>
      <c r="C63" s="7">
        <v>200.0</v>
      </c>
      <c r="D63" s="5" t="s">
        <v>25</v>
      </c>
    </row>
    <row r="64" ht="15.75" customHeight="1">
      <c r="A64" s="5" t="s">
        <v>72</v>
      </c>
      <c r="B64" s="6" t="s">
        <v>75</v>
      </c>
      <c r="C64" s="7">
        <v>2500.0</v>
      </c>
      <c r="D64" s="5" t="s">
        <v>7</v>
      </c>
    </row>
    <row r="65" ht="15.75" customHeight="1">
      <c r="A65" s="5" t="s">
        <v>72</v>
      </c>
      <c r="B65" s="6" t="s">
        <v>76</v>
      </c>
      <c r="C65" s="7">
        <v>1000.0</v>
      </c>
      <c r="D65" s="5" t="s">
        <v>7</v>
      </c>
    </row>
    <row r="66" ht="15.75" customHeight="1">
      <c r="A66" s="5" t="s">
        <v>72</v>
      </c>
      <c r="B66" s="6" t="s">
        <v>77</v>
      </c>
      <c r="C66" s="7">
        <v>3000.0</v>
      </c>
      <c r="D66" s="5" t="s">
        <v>25</v>
      </c>
    </row>
    <row r="67" ht="15.75" customHeight="1">
      <c r="A67" s="5" t="s">
        <v>72</v>
      </c>
      <c r="B67" s="6" t="s">
        <v>78</v>
      </c>
      <c r="C67" s="7">
        <v>24080.0</v>
      </c>
      <c r="D67" s="5" t="s">
        <v>7</v>
      </c>
    </row>
    <row r="68" ht="15.75" customHeight="1">
      <c r="A68" s="8"/>
      <c r="B68" s="9" t="s">
        <v>79</v>
      </c>
      <c r="C68" s="10">
        <f>SUM(C3:C67)</f>
        <v>146392.84</v>
      </c>
      <c r="D68" s="8"/>
    </row>
    <row r="69" ht="15.75" customHeight="1">
      <c r="A69" s="8"/>
      <c r="B69" s="6" t="s">
        <v>80</v>
      </c>
      <c r="C69" s="11">
        <f>SUMIF(D3:D67,"SAF",C3:C67)</f>
        <v>131322.84</v>
      </c>
      <c r="D69" s="8"/>
    </row>
    <row r="70" ht="15.75" customHeight="1">
      <c r="A70" s="8"/>
      <c r="B70" s="6" t="s">
        <v>81</v>
      </c>
      <c r="C70" s="11">
        <f>SUMIF(D3:D67,"Coke",C3:C67)</f>
        <v>15070</v>
      </c>
      <c r="D70" s="8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drawing r:id="rId1"/>
</worksheet>
</file>