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40" yWindow="0" windowWidth="25360" windowHeight="13900" tabRatio="500" firstSheet="1" activeTab="4"/>
  </bookViews>
  <sheets>
    <sheet name="Itemized Master Budget Summary" sheetId="1" r:id="rId1"/>
    <sheet name="Internal Affairs" sheetId="2" r:id="rId2"/>
    <sheet name="Cabinet" sheetId="3" r:id="rId3"/>
    <sheet name="General Assembly" sheetId="4" r:id="rId4"/>
    <sheet name="President and Senior Staff" sheetId="5" r:id="rId5"/>
  </sheets>
  <definedNames>
    <definedName name="_xlnm._FilterDatabase" localSheetId="0" hidden="1">'Itemized Master Budget Summary'!$A$2:$C$32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34" i="1"/>
</calcChain>
</file>

<file path=xl/sharedStrings.xml><?xml version="1.0" encoding="utf-8"?>
<sst xmlns="http://schemas.openxmlformats.org/spreadsheetml/2006/main" count="141" uniqueCount="39">
  <si>
    <t>Area</t>
  </si>
  <si>
    <t>Cabinet</t>
  </si>
  <si>
    <t>General Assembly</t>
  </si>
  <si>
    <t>Internal Affairs</t>
  </si>
  <si>
    <t>President and Senior Staff</t>
  </si>
  <si>
    <t>Item</t>
  </si>
  <si>
    <t>Outgreen the Wolverines</t>
  </si>
  <si>
    <t>Sustainability Fair</t>
  </si>
  <si>
    <t>Arbor Day of Service</t>
  </si>
  <si>
    <t>#endhateOSU</t>
  </si>
  <si>
    <t>Partnership with Student Life for Scarlet Scramble 5K</t>
  </si>
  <si>
    <t>Safety Town Hall</t>
  </si>
  <si>
    <t>Aluminum LED Opener Keychain</t>
  </si>
  <si>
    <t>USB AC Adapter</t>
  </si>
  <si>
    <t>Clean Up Columbus</t>
  </si>
  <si>
    <t>Block Out Hunger</t>
  </si>
  <si>
    <t>Student Organization Funding</t>
  </si>
  <si>
    <t>Fall Involvement Fair Promo Items</t>
  </si>
  <si>
    <t>End of Year Banquet</t>
  </si>
  <si>
    <t>Bike Share Event</t>
  </si>
  <si>
    <t>Beanie Drake Scholarship</t>
  </si>
  <si>
    <t>Director/Deputy Director Lunch</t>
  </si>
  <si>
    <t>Misc.</t>
  </si>
  <si>
    <t>USG Award Plaques</t>
  </si>
  <si>
    <t>Newspaper Subscriptions</t>
  </si>
  <si>
    <t>Orientation Items</t>
  </si>
  <si>
    <t>Senior Staff/Director Retreat</t>
  </si>
  <si>
    <t>Senior Staff/GA Nametags</t>
  </si>
  <si>
    <t>Senior Staff/GA Business Cards</t>
  </si>
  <si>
    <t>Clean the Streets Grant</t>
  </si>
  <si>
    <t>Gavel</t>
  </si>
  <si>
    <t>Thank You Cards</t>
  </si>
  <si>
    <t>Buckeye Food Alliance Refrigerators</t>
  </si>
  <si>
    <t>ABTS Conference</t>
  </si>
  <si>
    <t>USG Banner/Backdrop</t>
  </si>
  <si>
    <t>Presidential Leadership Summit</t>
  </si>
  <si>
    <t>Amount</t>
  </si>
  <si>
    <t>Q4 Budget: Itemized List</t>
  </si>
  <si>
    <t>Total approved Q4: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</si>
</sst>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6" fontId="0" fillId="0" borderId="0" xfId="0" applyNumberFormat="1"/>
    <xf numFmtId="8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4" borderId="0" xfId="0" applyFill="1"/>
    <xf numFmtId="164" fontId="0" fillId="4" borderId="0" xfId="0" applyNumberFormat="1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F44"/>
  <sheetViews>
    <sheetView workbookViewId="0">
      <selection sqref="A1:C32"/>
    </sheetView>
  </sheetViews>
  <sheetFormatPr baseColWidth="10" defaultRowHeight="15" x14ac:dyDescent="0"/>
  <cols>
    <col min="1" max="1" width="32.1640625" customWidth="1"/>
    <col min="2" max="2" width="49.1640625" customWidth="1"/>
    <col min="3" max="3" width="14.33203125" customWidth="1"/>
  </cols>
  <sheetData>
    <row r="1" spans="1:6" ht="33">
      <c r="A1" s="5" t="s">
        <v>37</v>
      </c>
      <c r="B1" s="7"/>
      <c r="C1" s="7"/>
      <c r="D1" s="8"/>
      <c r="E1" s="8"/>
      <c r="F1" s="8"/>
    </row>
    <row r="2" spans="1:6" s="6" customFormat="1">
      <c r="A2" s="6" t="s">
        <v>0</v>
      </c>
      <c r="B2" s="6" t="s">
        <v>5</v>
      </c>
      <c r="C2" s="6" t="s">
        <v>36</v>
      </c>
    </row>
    <row r="3" spans="1:6" hidden="1">
      <c r="A3" s="9" t="s">
        <v>1</v>
      </c>
      <c r="B3" s="9" t="s">
        <v>6</v>
      </c>
      <c r="C3" s="10">
        <v>5000</v>
      </c>
    </row>
    <row r="4" spans="1:6" hidden="1">
      <c r="A4" t="s">
        <v>1</v>
      </c>
      <c r="B4" t="s">
        <v>7</v>
      </c>
      <c r="C4" s="1">
        <v>3000</v>
      </c>
    </row>
    <row r="5" spans="1:6" hidden="1">
      <c r="A5" s="9" t="s">
        <v>1</v>
      </c>
      <c r="B5" s="9" t="s">
        <v>8</v>
      </c>
      <c r="C5" s="10">
        <v>3250</v>
      </c>
    </row>
    <row r="6" spans="1:6" hidden="1">
      <c r="A6" t="s">
        <v>1</v>
      </c>
      <c r="B6" t="s">
        <v>9</v>
      </c>
      <c r="C6" s="1">
        <v>2170</v>
      </c>
    </row>
    <row r="7" spans="1:6" hidden="1">
      <c r="A7" s="9" t="s">
        <v>1</v>
      </c>
      <c r="B7" s="9" t="s">
        <v>10</v>
      </c>
      <c r="C7" s="10">
        <v>240</v>
      </c>
    </row>
    <row r="8" spans="1:6" hidden="1">
      <c r="A8" t="s">
        <v>1</v>
      </c>
      <c r="B8" t="s">
        <v>11</v>
      </c>
      <c r="C8" s="1">
        <v>600</v>
      </c>
    </row>
    <row r="9" spans="1:6" hidden="1">
      <c r="A9" s="9" t="s">
        <v>1</v>
      </c>
      <c r="B9" s="9" t="s">
        <v>12</v>
      </c>
      <c r="C9" s="10">
        <v>780</v>
      </c>
    </row>
    <row r="10" spans="1:6" hidden="1">
      <c r="A10" t="s">
        <v>1</v>
      </c>
      <c r="B10" t="s">
        <v>13</v>
      </c>
      <c r="C10" s="1">
        <v>720</v>
      </c>
    </row>
    <row r="11" spans="1:6" hidden="1">
      <c r="A11" s="9" t="s">
        <v>1</v>
      </c>
      <c r="B11" s="9" t="s">
        <v>14</v>
      </c>
      <c r="C11" s="10">
        <v>5212</v>
      </c>
    </row>
    <row r="12" spans="1:6" hidden="1">
      <c r="A12" t="s">
        <v>1</v>
      </c>
      <c r="B12" t="s">
        <v>15</v>
      </c>
      <c r="C12" s="1">
        <v>200</v>
      </c>
    </row>
    <row r="13" spans="1:6" hidden="1">
      <c r="A13" s="9" t="s">
        <v>2</v>
      </c>
      <c r="B13" s="9" t="s">
        <v>16</v>
      </c>
      <c r="C13" s="10">
        <v>20000</v>
      </c>
    </row>
    <row r="14" spans="1:6" hidden="1">
      <c r="A14" t="s">
        <v>3</v>
      </c>
      <c r="B14" t="s">
        <v>17</v>
      </c>
      <c r="C14" s="1">
        <v>500</v>
      </c>
    </row>
    <row r="15" spans="1:6" hidden="1">
      <c r="A15" s="9" t="s">
        <v>3</v>
      </c>
      <c r="B15" s="9" t="s">
        <v>18</v>
      </c>
      <c r="C15" s="10">
        <v>1500</v>
      </c>
    </row>
    <row r="16" spans="1:6">
      <c r="A16" t="s">
        <v>4</v>
      </c>
      <c r="B16" t="s">
        <v>19</v>
      </c>
      <c r="C16" s="1">
        <v>2800</v>
      </c>
    </row>
    <row r="17" spans="1:3">
      <c r="A17" s="9" t="s">
        <v>4</v>
      </c>
      <c r="B17" s="9" t="s">
        <v>20</v>
      </c>
      <c r="C17" s="10">
        <v>10000</v>
      </c>
    </row>
    <row r="18" spans="1:3">
      <c r="A18" t="s">
        <v>4</v>
      </c>
      <c r="B18" t="s">
        <v>21</v>
      </c>
      <c r="C18" s="1">
        <v>600</v>
      </c>
    </row>
    <row r="19" spans="1:3">
      <c r="A19" s="9" t="s">
        <v>4</v>
      </c>
      <c r="B19" s="9" t="s">
        <v>22</v>
      </c>
      <c r="C19" s="10">
        <f>SUM(C16:C18,C20:C32)*0.075</f>
        <v>3797.5162500000001</v>
      </c>
    </row>
    <row r="20" spans="1:3">
      <c r="A20" t="s">
        <v>4</v>
      </c>
      <c r="B20" t="s">
        <v>23</v>
      </c>
      <c r="C20" s="1">
        <v>200</v>
      </c>
    </row>
    <row r="21" spans="1:3">
      <c r="A21" s="9" t="s">
        <v>4</v>
      </c>
      <c r="B21" s="9" t="s">
        <v>24</v>
      </c>
      <c r="C21" s="10">
        <v>116.94</v>
      </c>
    </row>
    <row r="22" spans="1:3">
      <c r="A22" t="s">
        <v>4</v>
      </c>
      <c r="B22" t="s">
        <v>25</v>
      </c>
      <c r="C22" s="1">
        <v>13260</v>
      </c>
    </row>
    <row r="23" spans="1:3">
      <c r="A23" s="9" t="s">
        <v>4</v>
      </c>
      <c r="B23" s="9" t="s">
        <v>26</v>
      </c>
      <c r="C23" s="10">
        <v>3500</v>
      </c>
    </row>
    <row r="24" spans="1:3">
      <c r="A24" t="s">
        <v>4</v>
      </c>
      <c r="B24" t="s">
        <v>27</v>
      </c>
      <c r="C24" s="2">
        <v>600</v>
      </c>
    </row>
    <row r="25" spans="1:3">
      <c r="A25" s="9" t="s">
        <v>4</v>
      </c>
      <c r="B25" s="9" t="s">
        <v>28</v>
      </c>
      <c r="C25" s="10">
        <v>300</v>
      </c>
    </row>
    <row r="26" spans="1:3">
      <c r="A26" t="s">
        <v>4</v>
      </c>
      <c r="B26" t="s">
        <v>29</v>
      </c>
      <c r="C26" s="1">
        <v>5000</v>
      </c>
    </row>
    <row r="27" spans="1:3">
      <c r="A27" s="9" t="s">
        <v>4</v>
      </c>
      <c r="B27" s="9" t="s">
        <v>30</v>
      </c>
      <c r="C27" s="10">
        <v>44</v>
      </c>
    </row>
    <row r="28" spans="1:3">
      <c r="A28" t="s">
        <v>4</v>
      </c>
      <c r="B28" t="s">
        <v>31</v>
      </c>
      <c r="C28" s="1">
        <v>75</v>
      </c>
    </row>
    <row r="29" spans="1:3">
      <c r="A29" s="9" t="s">
        <v>4</v>
      </c>
      <c r="B29" s="9" t="s">
        <v>32</v>
      </c>
      <c r="C29" s="10">
        <v>8687.61</v>
      </c>
    </row>
    <row r="30" spans="1:3">
      <c r="A30" t="s">
        <v>4</v>
      </c>
      <c r="B30" t="s">
        <v>33</v>
      </c>
      <c r="C30" s="1">
        <v>4500</v>
      </c>
    </row>
    <row r="31" spans="1:3">
      <c r="A31" s="9" t="s">
        <v>4</v>
      </c>
      <c r="B31" s="9" t="s">
        <v>34</v>
      </c>
      <c r="C31" s="10">
        <v>200</v>
      </c>
    </row>
    <row r="32" spans="1:3">
      <c r="A32" t="s">
        <v>4</v>
      </c>
      <c r="B32" t="s">
        <v>35</v>
      </c>
      <c r="C32" s="1">
        <v>750</v>
      </c>
    </row>
    <row r="33" spans="2:3">
      <c r="C33" s="1"/>
    </row>
    <row r="34" spans="2:3">
      <c r="B34" s="6" t="s">
        <v>38</v>
      </c>
      <c r="C34" s="1">
        <f>SUM(C3:C32)</f>
        <v>97603.066250000003</v>
      </c>
    </row>
    <row r="35" spans="2:3">
      <c r="C35" s="1"/>
    </row>
    <row r="36" spans="2:3">
      <c r="C36" s="1"/>
    </row>
    <row r="37" spans="2:3">
      <c r="C37" s="1"/>
    </row>
    <row r="38" spans="2:3">
      <c r="C38" s="1"/>
    </row>
    <row r="39" spans="2:3">
      <c r="C39" s="1"/>
    </row>
    <row r="40" spans="2:3">
      <c r="C40" s="1"/>
    </row>
    <row r="42" spans="2:3">
      <c r="C42" s="3"/>
    </row>
    <row r="43" spans="2:3">
      <c r="C43" s="4"/>
    </row>
    <row r="44" spans="2:3">
      <c r="C44" s="4"/>
    </row>
  </sheetData>
  <autoFilter ref="A2:C32">
    <filterColumn colId="0">
      <filters>
        <filter val="President and Senior Staff"/>
      </filters>
    </filterColumn>
  </autoFilter>
  <mergeCells count="1">
    <mergeCell ref="A1:C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"/>
  <cols>
    <col min="1" max="1" width="25.83203125" customWidth="1"/>
    <col min="2" max="3" width="50.83203125" customWidth="1"/>
  </cols>
  <sheetData>
    <row r="1" spans="1:3" ht="33">
      <c r="A1" s="5" t="s">
        <v>37</v>
      </c>
      <c r="B1" s="7"/>
      <c r="C1" s="7"/>
    </row>
    <row r="2" spans="1:3">
      <c r="A2" s="6" t="s">
        <v>0</v>
      </c>
      <c r="B2" s="6" t="s">
        <v>5</v>
      </c>
      <c r="C2" s="6" t="s">
        <v>36</v>
      </c>
    </row>
    <row r="3" spans="1:3">
      <c r="A3" t="s">
        <v>3</v>
      </c>
      <c r="B3" t="s">
        <v>17</v>
      </c>
      <c r="C3" s="1">
        <v>500</v>
      </c>
    </row>
    <row r="4" spans="1:3">
      <c r="A4" s="9" t="s">
        <v>3</v>
      </c>
      <c r="B4" s="9" t="s">
        <v>18</v>
      </c>
      <c r="C4" s="10">
        <v>1500</v>
      </c>
    </row>
    <row r="5" spans="1:3">
      <c r="C5" s="1"/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8" sqref="C18"/>
    </sheetView>
  </sheetViews>
  <sheetFormatPr baseColWidth="10" defaultRowHeight="15" x14ac:dyDescent="0"/>
  <cols>
    <col min="1" max="1" width="25.83203125" customWidth="1"/>
    <col min="2" max="3" width="50.83203125" customWidth="1"/>
  </cols>
  <sheetData>
    <row r="1" spans="1:3" ht="33">
      <c r="A1" s="5" t="s">
        <v>37</v>
      </c>
      <c r="B1" s="7"/>
      <c r="C1" s="7"/>
    </row>
    <row r="2" spans="1:3">
      <c r="A2" s="6" t="s">
        <v>0</v>
      </c>
      <c r="B2" s="6" t="s">
        <v>5</v>
      </c>
      <c r="C2" s="6" t="s">
        <v>36</v>
      </c>
    </row>
    <row r="3" spans="1:3">
      <c r="A3" s="9" t="s">
        <v>1</v>
      </c>
      <c r="B3" s="9" t="s">
        <v>6</v>
      </c>
      <c r="C3" s="10">
        <v>5000</v>
      </c>
    </row>
    <row r="4" spans="1:3">
      <c r="A4" t="s">
        <v>1</v>
      </c>
      <c r="B4" t="s">
        <v>7</v>
      </c>
      <c r="C4" s="1">
        <v>3000</v>
      </c>
    </row>
    <row r="5" spans="1:3">
      <c r="A5" s="9" t="s">
        <v>1</v>
      </c>
      <c r="B5" s="9" t="s">
        <v>8</v>
      </c>
      <c r="C5" s="10">
        <v>3250</v>
      </c>
    </row>
    <row r="6" spans="1:3">
      <c r="A6" t="s">
        <v>1</v>
      </c>
      <c r="B6" t="s">
        <v>9</v>
      </c>
      <c r="C6" s="1">
        <v>2170</v>
      </c>
    </row>
    <row r="7" spans="1:3">
      <c r="A7" s="9" t="s">
        <v>1</v>
      </c>
      <c r="B7" s="9" t="s">
        <v>10</v>
      </c>
      <c r="C7" s="10">
        <v>240</v>
      </c>
    </row>
    <row r="8" spans="1:3">
      <c r="A8" t="s">
        <v>1</v>
      </c>
      <c r="B8" t="s">
        <v>11</v>
      </c>
      <c r="C8" s="1">
        <v>600</v>
      </c>
    </row>
    <row r="9" spans="1:3">
      <c r="A9" s="9" t="s">
        <v>1</v>
      </c>
      <c r="B9" s="9" t="s">
        <v>12</v>
      </c>
      <c r="C9" s="10">
        <v>780</v>
      </c>
    </row>
    <row r="10" spans="1:3">
      <c r="A10" t="s">
        <v>1</v>
      </c>
      <c r="B10" t="s">
        <v>13</v>
      </c>
      <c r="C10" s="1">
        <v>720</v>
      </c>
    </row>
    <row r="11" spans="1:3">
      <c r="A11" s="9" t="s">
        <v>1</v>
      </c>
      <c r="B11" s="9" t="s">
        <v>14</v>
      </c>
      <c r="C11" s="10">
        <v>5212</v>
      </c>
    </row>
    <row r="12" spans="1:3">
      <c r="A12" t="s">
        <v>1</v>
      </c>
      <c r="B12" t="s">
        <v>15</v>
      </c>
      <c r="C12" s="1">
        <v>200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7" sqref="C7"/>
    </sheetView>
  </sheetViews>
  <sheetFormatPr baseColWidth="10" defaultRowHeight="15" x14ac:dyDescent="0"/>
  <cols>
    <col min="1" max="1" width="25.83203125" customWidth="1"/>
    <col min="2" max="3" width="50.83203125" customWidth="1"/>
  </cols>
  <sheetData>
    <row r="1" spans="1:3" ht="33">
      <c r="A1" s="5" t="s">
        <v>37</v>
      </c>
      <c r="B1" s="7"/>
      <c r="C1" s="7"/>
    </row>
    <row r="2" spans="1:3">
      <c r="A2" s="6" t="s">
        <v>0</v>
      </c>
      <c r="B2" s="6" t="s">
        <v>5</v>
      </c>
      <c r="C2" s="6" t="s">
        <v>36</v>
      </c>
    </row>
    <row r="3" spans="1:3">
      <c r="A3" s="9" t="s">
        <v>2</v>
      </c>
      <c r="B3" s="9" t="s">
        <v>16</v>
      </c>
      <c r="C3" s="10">
        <v>20000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6" sqref="C26"/>
    </sheetView>
  </sheetViews>
  <sheetFormatPr baseColWidth="10" defaultRowHeight="15" x14ac:dyDescent="0"/>
  <cols>
    <col min="1" max="1" width="25.83203125" customWidth="1"/>
    <col min="2" max="3" width="50.83203125" customWidth="1"/>
  </cols>
  <sheetData>
    <row r="1" spans="1:3" ht="33">
      <c r="A1" s="5" t="s">
        <v>37</v>
      </c>
      <c r="B1" s="7"/>
      <c r="C1" s="7"/>
    </row>
    <row r="2" spans="1:3">
      <c r="A2" s="6" t="s">
        <v>0</v>
      </c>
      <c r="B2" s="6" t="s">
        <v>5</v>
      </c>
      <c r="C2" s="6" t="s">
        <v>36</v>
      </c>
    </row>
    <row r="3" spans="1:3">
      <c r="A3" t="s">
        <v>4</v>
      </c>
      <c r="B3" t="s">
        <v>19</v>
      </c>
      <c r="C3" s="1">
        <v>2800</v>
      </c>
    </row>
    <row r="4" spans="1:3">
      <c r="A4" s="9" t="s">
        <v>4</v>
      </c>
      <c r="B4" s="9" t="s">
        <v>20</v>
      </c>
      <c r="C4" s="10">
        <v>10000</v>
      </c>
    </row>
    <row r="5" spans="1:3">
      <c r="A5" t="s">
        <v>4</v>
      </c>
      <c r="B5" t="s">
        <v>21</v>
      </c>
      <c r="C5" s="1">
        <v>600</v>
      </c>
    </row>
    <row r="6" spans="1:3">
      <c r="A6" s="9" t="s">
        <v>4</v>
      </c>
      <c r="B6" s="9" t="s">
        <v>22</v>
      </c>
      <c r="C6" s="10">
        <v>3797.5162500000001</v>
      </c>
    </row>
    <row r="7" spans="1:3">
      <c r="A7" t="s">
        <v>4</v>
      </c>
      <c r="B7" t="s">
        <v>23</v>
      </c>
      <c r="C7" s="1">
        <v>200</v>
      </c>
    </row>
    <row r="8" spans="1:3">
      <c r="A8" s="9" t="s">
        <v>4</v>
      </c>
      <c r="B8" s="9" t="s">
        <v>24</v>
      </c>
      <c r="C8" s="10">
        <v>116.94</v>
      </c>
    </row>
    <row r="9" spans="1:3">
      <c r="A9" t="s">
        <v>4</v>
      </c>
      <c r="B9" t="s">
        <v>25</v>
      </c>
      <c r="C9" s="1">
        <v>13260</v>
      </c>
    </row>
    <row r="10" spans="1:3">
      <c r="A10" s="9" t="s">
        <v>4</v>
      </c>
      <c r="B10" s="9" t="s">
        <v>26</v>
      </c>
      <c r="C10" s="10">
        <v>3500</v>
      </c>
    </row>
    <row r="11" spans="1:3">
      <c r="A11" t="s">
        <v>4</v>
      </c>
      <c r="B11" t="s">
        <v>27</v>
      </c>
      <c r="C11" s="2">
        <v>600</v>
      </c>
    </row>
    <row r="12" spans="1:3">
      <c r="A12" s="9" t="s">
        <v>4</v>
      </c>
      <c r="B12" s="9" t="s">
        <v>28</v>
      </c>
      <c r="C12" s="10">
        <v>300</v>
      </c>
    </row>
    <row r="13" spans="1:3">
      <c r="A13" t="s">
        <v>4</v>
      </c>
      <c r="B13" t="s">
        <v>29</v>
      </c>
      <c r="C13" s="1">
        <v>5000</v>
      </c>
    </row>
    <row r="14" spans="1:3">
      <c r="A14" s="9" t="s">
        <v>4</v>
      </c>
      <c r="B14" s="9" t="s">
        <v>30</v>
      </c>
      <c r="C14" s="10">
        <v>44</v>
      </c>
    </row>
    <row r="15" spans="1:3">
      <c r="A15" t="s">
        <v>4</v>
      </c>
      <c r="B15" t="s">
        <v>31</v>
      </c>
      <c r="C15" s="1">
        <v>75</v>
      </c>
    </row>
    <row r="16" spans="1:3">
      <c r="A16" s="9" t="s">
        <v>4</v>
      </c>
      <c r="B16" s="9" t="s">
        <v>32</v>
      </c>
      <c r="C16" s="10">
        <v>8687.61</v>
      </c>
    </row>
    <row r="17" spans="1:3">
      <c r="A17" t="s">
        <v>4</v>
      </c>
      <c r="B17" t="s">
        <v>33</v>
      </c>
      <c r="C17" s="1">
        <v>4500</v>
      </c>
    </row>
    <row r="18" spans="1:3">
      <c r="A18" s="9" t="s">
        <v>4</v>
      </c>
      <c r="B18" s="9" t="s">
        <v>34</v>
      </c>
      <c r="C18" s="10">
        <v>200</v>
      </c>
    </row>
    <row r="19" spans="1:3">
      <c r="A19" t="s">
        <v>4</v>
      </c>
      <c r="B19" t="s">
        <v>35</v>
      </c>
      <c r="C19" s="1">
        <v>750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Itemized Master Budget Summary</vt:lpstr>
      <vt:lpstr>Internal Affairs</vt:lpstr>
      <vt:lpstr>Cabinet</vt:lpstr>
      <vt:lpstr>General Assembly</vt:lpstr>
      <vt:lpstr>President and Senior Staff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Emmy</cp:lastModifiedBy>
  <dcterms:created xsi:type="dcterms:W3CDTF">2016-07-23T00:48:08Z</dcterms:created>
  <dcterms:modified xsi:type="dcterms:W3CDTF">2016-07-23T00:55:20Z</dcterms:modified>
</cp:coreProperties>
</file>