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connordorony/Desktop/"/>
    </mc:Choice>
  </mc:AlternateContent>
  <bookViews>
    <workbookView xWindow="0" yWindow="0" windowWidth="12760" windowHeight="16000" tabRatio="500"/>
  </bookViews>
  <sheets>
    <sheet name="Itemized Master Budget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3" i="1" l="1"/>
  <c r="C62" i="1"/>
  <c r="C61" i="1"/>
</calcChain>
</file>

<file path=xl/sharedStrings.xml><?xml version="1.0" encoding="utf-8"?>
<sst xmlns="http://schemas.openxmlformats.org/spreadsheetml/2006/main" count="183" uniqueCount="76">
  <si>
    <t>Q2 Budget: Itemized Master Summary</t>
  </si>
  <si>
    <t>Area</t>
  </si>
  <si>
    <t>Item/Project Name</t>
  </si>
  <si>
    <t>Amount</t>
  </si>
  <si>
    <t>Coke or SAF?</t>
  </si>
  <si>
    <t>Academic Affairs</t>
  </si>
  <si>
    <t>Affordable Learning Grants</t>
  </si>
  <si>
    <t>SAF</t>
  </si>
  <si>
    <t>Recess Promo Items</t>
  </si>
  <si>
    <t>Finals Study Sessions</t>
  </si>
  <si>
    <t>AEG Marketing</t>
  </si>
  <si>
    <t>Miscellaneous</t>
  </si>
  <si>
    <t>Diversity and Inclusion</t>
  </si>
  <si>
    <t>Diversity Dialogues</t>
  </si>
  <si>
    <t>Coke</t>
  </si>
  <si>
    <t>EndHateOSU</t>
  </si>
  <si>
    <t>Governmental Relations</t>
  </si>
  <si>
    <t>USG Govt. Greets: Councilwoman Elizabeth Brown</t>
  </si>
  <si>
    <t xml:space="preserve">Local Government Lobbying Trip </t>
  </si>
  <si>
    <t xml:space="preserve">Undetermined Government Greets program </t>
  </si>
  <si>
    <t>- Miscellanous</t>
  </si>
  <si>
    <t>Health and Safety</t>
  </si>
  <si>
    <t>Daybreakers</t>
  </si>
  <si>
    <t>Free Feminine Products Pilot Program</t>
  </si>
  <si>
    <t>Suicide Prevention Conversation</t>
  </si>
  <si>
    <t>Off Campus Lighting Task force</t>
  </si>
  <si>
    <t>Miscellaenous</t>
  </si>
  <si>
    <t>Internal Affairs</t>
  </si>
  <si>
    <t>Winter Recruitment/Info Session</t>
  </si>
  <si>
    <t>StrengthsQuest (Interns)</t>
  </si>
  <si>
    <t>Retreat (Interns)</t>
  </si>
  <si>
    <t>Interns Programing</t>
  </si>
  <si>
    <t xml:space="preserve">Pictures/Picture Frames </t>
  </si>
  <si>
    <t>Family Reveal/Dinner, Friendsgiving</t>
  </si>
  <si>
    <t>Laptop Stickers</t>
  </si>
  <si>
    <t xml:space="preserve">Alumni Meet and Greet </t>
  </si>
  <si>
    <t>Complimentary USG Shirt</t>
  </si>
  <si>
    <t>Collaborative Leadership Retreat</t>
  </si>
  <si>
    <t xml:space="preserve">Misc. </t>
  </si>
  <si>
    <t>Outreach</t>
  </si>
  <si>
    <t xml:space="preserve">Forum Hors d'oeurves </t>
  </si>
  <si>
    <t>Outreach Ovaling/Tabling</t>
  </si>
  <si>
    <t>Outreach Tabling</t>
  </si>
  <si>
    <t>Uniprint flyers</t>
  </si>
  <si>
    <t>Recruitment flyers</t>
  </si>
  <si>
    <t>Outreach nametags</t>
  </si>
  <si>
    <t>Student Affairs</t>
  </si>
  <si>
    <t xml:space="preserve">Buckeye Road Trip </t>
  </si>
  <si>
    <t>Clean Up Columbus</t>
  </si>
  <si>
    <t>Sidewalk Shoveling and Salt Distribution</t>
  </si>
  <si>
    <t>Student Affairs “Retreat”/Workshop</t>
  </si>
  <si>
    <t>Resource Fair</t>
  </si>
  <si>
    <t>Renter's Guide</t>
  </si>
  <si>
    <t xml:space="preserve">Miscellaneous </t>
  </si>
  <si>
    <t xml:space="preserve">Sustainability </t>
  </si>
  <si>
    <t>Tupperware Giveaway</t>
  </si>
  <si>
    <t>A Walk in the Park</t>
  </si>
  <si>
    <t>How to Live Sustainably</t>
  </si>
  <si>
    <t>Wasted! The Story of Food Waste Screening</t>
  </si>
  <si>
    <t>Misc.</t>
  </si>
  <si>
    <t>President and Senior Staff</t>
  </si>
  <si>
    <t>UGov End of Year food at Caucus</t>
  </si>
  <si>
    <t>OSGA</t>
  </si>
  <si>
    <t>Parking Passes</t>
  </si>
  <si>
    <t>General Assembly</t>
  </si>
  <si>
    <t>GA Meet and Greet</t>
  </si>
  <si>
    <t>JP Apparel</t>
  </si>
  <si>
    <t>Constituency Outreach</t>
  </si>
  <si>
    <t>Partnership Funding</t>
  </si>
  <si>
    <t>Student Org Funding</t>
  </si>
  <si>
    <t>Organizational Development Grants</t>
  </si>
  <si>
    <t>Total Budgeted</t>
  </si>
  <si>
    <t>Total SAF</t>
  </si>
  <si>
    <t>Total Coke</t>
  </si>
  <si>
    <t>Ohio State</t>
  </si>
  <si>
    <t>USG DC trip for legislator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</si>
</sst>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0" x14ac:knownFonts="1">
    <font>
      <sz val="10"/>
      <color rgb="FF000000"/>
      <name val="Arial"/>
    </font>
    <font>
      <b/>
      <sz val="28"/>
      <color rgb="FFFFFFFF"/>
      <name val="Calibri"/>
    </font>
    <font>
      <sz val="10"/>
      <name val="Arial"/>
    </font>
    <font>
      <b/>
      <sz val="14"/>
      <color rgb="FF000000"/>
      <name val="Calibri"/>
    </font>
    <font>
      <sz val="10"/>
      <name val="Arial"/>
    </font>
    <font>
      <sz val="11"/>
      <color rgb="FF000000"/>
      <name val="Arial"/>
    </font>
    <font>
      <i/>
      <sz val="10"/>
      <name val="Arial"/>
    </font>
    <font>
      <b/>
      <sz val="18"/>
      <color rgb="FF000000"/>
      <name val="Arial"/>
    </font>
    <font>
      <b/>
      <sz val="18"/>
      <name val="Arial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4" xfId="0" applyFont="1" applyBorder="1"/>
    <xf numFmtId="164" fontId="3" fillId="0" borderId="4" xfId="0" applyNumberFormat="1" applyFont="1" applyBorder="1"/>
    <xf numFmtId="0" fontId="3" fillId="3" borderId="0" xfId="0" applyFont="1" applyFill="1"/>
    <xf numFmtId="0" fontId="4" fillId="0" borderId="4" xfId="0" applyFont="1" applyBorder="1"/>
    <xf numFmtId="0" fontId="4" fillId="0" borderId="4" xfId="0" applyFont="1" applyBorder="1" applyAlignment="1">
      <alignment horizontal="left"/>
    </xf>
    <xf numFmtId="164" fontId="4" fillId="0" borderId="4" xfId="0" applyNumberFormat="1" applyFont="1" applyBorder="1" applyAlignment="1">
      <alignment horizontal="left"/>
    </xf>
    <xf numFmtId="44" fontId="0" fillId="0" borderId="0" xfId="0" applyNumberFormat="1" applyFont="1"/>
    <xf numFmtId="0" fontId="5" fillId="0" borderId="4" xfId="0" applyFont="1" applyBorder="1"/>
    <xf numFmtId="0" fontId="0" fillId="0" borderId="0" xfId="0" applyFont="1"/>
    <xf numFmtId="0" fontId="4" fillId="0" borderId="4" xfId="0" applyFont="1" applyBorder="1" applyAlignment="1">
      <alignment horizontal="left" wrapText="1"/>
    </xf>
    <xf numFmtId="164" fontId="4" fillId="0" borderId="4" xfId="0" applyNumberFormat="1" applyFont="1" applyBorder="1" applyAlignment="1">
      <alignment horizontal="left" wrapText="1"/>
    </xf>
    <xf numFmtId="165" fontId="4" fillId="0" borderId="4" xfId="0" applyNumberFormat="1" applyFont="1" applyBorder="1" applyAlignment="1">
      <alignment horizontal="left" wrapText="1"/>
    </xf>
    <xf numFmtId="0" fontId="0" fillId="0" borderId="4" xfId="0" applyFont="1" applyBorder="1"/>
    <xf numFmtId="8" fontId="0" fillId="0" borderId="4" xfId="0" applyNumberFormat="1" applyFont="1" applyBorder="1" applyAlignment="1">
      <alignment horizontal="left"/>
    </xf>
    <xf numFmtId="164" fontId="0" fillId="0" borderId="4" xfId="0" applyNumberFormat="1" applyFont="1" applyBorder="1" applyAlignment="1">
      <alignment horizontal="left"/>
    </xf>
    <xf numFmtId="44" fontId="4" fillId="0" borderId="0" xfId="0" applyNumberFormat="1" applyFont="1"/>
    <xf numFmtId="165" fontId="4" fillId="0" borderId="4" xfId="0" applyNumberFormat="1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164" fontId="4" fillId="0" borderId="4" xfId="0" applyNumberFormat="1" applyFont="1" applyBorder="1" applyAlignment="1">
      <alignment horizontal="left"/>
    </xf>
    <xf numFmtId="0" fontId="4" fillId="0" borderId="4" xfId="0" applyFont="1" applyBorder="1" applyAlignment="1"/>
    <xf numFmtId="0" fontId="7" fillId="0" borderId="4" xfId="0" applyFont="1" applyBorder="1"/>
    <xf numFmtId="164" fontId="8" fillId="0" borderId="4" xfId="0" applyNumberFormat="1" applyFont="1" applyBorder="1" applyAlignment="1">
      <alignment horizontal="left"/>
    </xf>
    <xf numFmtId="0" fontId="9" fillId="0" borderId="0" xfId="0" applyFont="1"/>
    <xf numFmtId="0" fontId="4" fillId="0" borderId="0" xfId="0" applyFont="1"/>
    <xf numFmtId="0" fontId="2" fillId="0" borderId="4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B55" sqref="B55"/>
    </sheetView>
  </sheetViews>
  <sheetFormatPr baseColWidth="10" defaultColWidth="14.5" defaultRowHeight="15" customHeight="1" x14ac:dyDescent="0.15"/>
  <cols>
    <col min="1" max="1" width="23.33203125" customWidth="1"/>
    <col min="2" max="2" width="35.83203125" customWidth="1"/>
    <col min="3" max="3" width="17.5" customWidth="1"/>
    <col min="4" max="24" width="14.5" customWidth="1"/>
  </cols>
  <sheetData>
    <row r="1" spans="1:26" ht="37" x14ac:dyDescent="0.45">
      <c r="A1" s="28" t="s">
        <v>0</v>
      </c>
      <c r="B1" s="29"/>
      <c r="C1" s="29"/>
      <c r="D1" s="30"/>
      <c r="E1" s="1"/>
      <c r="F1" s="1"/>
    </row>
    <row r="2" spans="1:26" ht="15.75" customHeight="1" x14ac:dyDescent="0.25">
      <c r="A2" s="2" t="s">
        <v>1</v>
      </c>
      <c r="B2" s="2" t="s">
        <v>2</v>
      </c>
      <c r="C2" s="3" t="s">
        <v>3</v>
      </c>
      <c r="D2" s="2" t="s">
        <v>4</v>
      </c>
      <c r="E2" s="4"/>
      <c r="F2" s="4"/>
    </row>
    <row r="3" spans="1:26" ht="15.75" customHeight="1" x14ac:dyDescent="0.15">
      <c r="A3" s="5" t="s">
        <v>5</v>
      </c>
      <c r="B3" s="6" t="s">
        <v>6</v>
      </c>
      <c r="C3" s="7">
        <v>2500</v>
      </c>
      <c r="D3" s="5" t="s">
        <v>7</v>
      </c>
      <c r="E3" s="8"/>
      <c r="F3" s="8"/>
    </row>
    <row r="4" spans="1:26" ht="15.75" customHeight="1" x14ac:dyDescent="0.15">
      <c r="A4" s="5" t="s">
        <v>5</v>
      </c>
      <c r="B4" s="6" t="s">
        <v>8</v>
      </c>
      <c r="C4" s="7">
        <v>550</v>
      </c>
      <c r="D4" s="5" t="s">
        <v>7</v>
      </c>
      <c r="E4" s="8"/>
      <c r="F4" s="8"/>
    </row>
    <row r="5" spans="1:26" ht="15.75" customHeight="1" x14ac:dyDescent="0.15">
      <c r="A5" s="9" t="s">
        <v>5</v>
      </c>
      <c r="B5" s="9" t="s">
        <v>9</v>
      </c>
      <c r="C5" s="7">
        <v>400</v>
      </c>
      <c r="D5" s="5" t="s">
        <v>7</v>
      </c>
      <c r="E5" s="8"/>
      <c r="F5" s="8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.75" customHeight="1" x14ac:dyDescent="0.15">
      <c r="A6" s="5" t="s">
        <v>5</v>
      </c>
      <c r="B6" s="6" t="s">
        <v>10</v>
      </c>
      <c r="C6" s="7">
        <v>200</v>
      </c>
      <c r="D6" s="5" t="s">
        <v>7</v>
      </c>
      <c r="E6" s="8"/>
      <c r="F6" s="8"/>
    </row>
    <row r="7" spans="1:26" ht="15.75" customHeight="1" x14ac:dyDescent="0.15">
      <c r="A7" s="5" t="s">
        <v>5</v>
      </c>
      <c r="B7" s="6" t="s">
        <v>11</v>
      </c>
      <c r="C7" s="7">
        <v>100</v>
      </c>
      <c r="D7" s="5" t="s">
        <v>7</v>
      </c>
      <c r="E7" s="8"/>
      <c r="F7" s="8"/>
    </row>
    <row r="8" spans="1:26" ht="15.75" customHeight="1" x14ac:dyDescent="0.15">
      <c r="A8" s="5" t="s">
        <v>12</v>
      </c>
      <c r="B8" s="6" t="s">
        <v>13</v>
      </c>
      <c r="C8" s="7">
        <v>300</v>
      </c>
      <c r="D8" s="5" t="s">
        <v>14</v>
      </c>
      <c r="E8" s="8"/>
      <c r="F8" s="8"/>
    </row>
    <row r="9" spans="1:26" ht="15.75" customHeight="1" x14ac:dyDescent="0.15">
      <c r="A9" s="5" t="s">
        <v>12</v>
      </c>
      <c r="B9" s="6" t="s">
        <v>15</v>
      </c>
      <c r="C9" s="7">
        <v>402</v>
      </c>
      <c r="D9" s="5" t="s">
        <v>7</v>
      </c>
      <c r="E9" s="8"/>
      <c r="F9" s="8"/>
    </row>
    <row r="10" spans="1:26" ht="15.75" customHeight="1" x14ac:dyDescent="0.15">
      <c r="A10" s="5" t="s">
        <v>12</v>
      </c>
      <c r="B10" s="6" t="s">
        <v>11</v>
      </c>
      <c r="C10" s="7">
        <v>500</v>
      </c>
      <c r="D10" s="5" t="s">
        <v>14</v>
      </c>
      <c r="E10" s="8"/>
      <c r="F10" s="8"/>
    </row>
    <row r="11" spans="1:26" ht="12.75" customHeight="1" x14ac:dyDescent="0.15">
      <c r="A11" s="5" t="s">
        <v>16</v>
      </c>
      <c r="B11" s="11" t="s">
        <v>17</v>
      </c>
      <c r="C11" s="12">
        <v>1000</v>
      </c>
      <c r="D11" s="5" t="s">
        <v>7</v>
      </c>
      <c r="E11" s="8"/>
      <c r="F11" s="8"/>
    </row>
    <row r="12" spans="1:26" ht="15.75" customHeight="1" x14ac:dyDescent="0.15">
      <c r="A12" s="5" t="s">
        <v>16</v>
      </c>
      <c r="B12" s="11" t="s">
        <v>18</v>
      </c>
      <c r="C12" s="12">
        <v>2750</v>
      </c>
      <c r="D12" s="5" t="s">
        <v>7</v>
      </c>
      <c r="E12" s="8"/>
      <c r="F12" s="8"/>
    </row>
    <row r="13" spans="1:26" ht="15.75" customHeight="1" x14ac:dyDescent="0.15">
      <c r="A13" s="5" t="s">
        <v>16</v>
      </c>
      <c r="B13" s="11" t="s">
        <v>19</v>
      </c>
      <c r="C13" s="12">
        <v>1000</v>
      </c>
      <c r="D13" s="5" t="s">
        <v>7</v>
      </c>
      <c r="E13" s="8"/>
      <c r="F13" s="8"/>
    </row>
    <row r="14" spans="1:26" ht="15.75" customHeight="1" x14ac:dyDescent="0.15">
      <c r="A14" s="5" t="s">
        <v>16</v>
      </c>
      <c r="B14" s="11" t="s">
        <v>20</v>
      </c>
      <c r="C14" s="13">
        <v>1300</v>
      </c>
      <c r="D14" s="5" t="s">
        <v>7</v>
      </c>
      <c r="E14" s="8"/>
      <c r="F14" s="8"/>
    </row>
    <row r="15" spans="1:26" ht="15.75" customHeight="1" x14ac:dyDescent="0.15">
      <c r="A15" s="5" t="s">
        <v>21</v>
      </c>
      <c r="B15" s="14" t="s">
        <v>22</v>
      </c>
      <c r="C15" s="15">
        <v>2000</v>
      </c>
      <c r="D15" s="5" t="s">
        <v>7</v>
      </c>
      <c r="E15" s="8"/>
      <c r="F15" s="8"/>
    </row>
    <row r="16" spans="1:26" ht="15.75" customHeight="1" x14ac:dyDescent="0.15">
      <c r="A16" s="5" t="s">
        <v>21</v>
      </c>
      <c r="B16" s="14" t="s">
        <v>23</v>
      </c>
      <c r="C16" s="15">
        <v>1000</v>
      </c>
      <c r="D16" s="5" t="s">
        <v>7</v>
      </c>
      <c r="E16" s="8"/>
      <c r="F16" s="8"/>
    </row>
    <row r="17" spans="1:26" ht="15.75" customHeight="1" x14ac:dyDescent="0.15">
      <c r="A17" s="5" t="s">
        <v>21</v>
      </c>
      <c r="B17" s="14" t="s">
        <v>24</v>
      </c>
      <c r="C17" s="15">
        <v>750</v>
      </c>
      <c r="D17" s="5" t="s">
        <v>7</v>
      </c>
      <c r="E17" s="8"/>
      <c r="F17" s="8"/>
    </row>
    <row r="18" spans="1:26" ht="15.75" customHeight="1" x14ac:dyDescent="0.15">
      <c r="A18" s="5" t="s">
        <v>21</v>
      </c>
      <c r="B18" s="14" t="s">
        <v>25</v>
      </c>
      <c r="C18" s="15">
        <v>500</v>
      </c>
      <c r="D18" s="5" t="s">
        <v>7</v>
      </c>
      <c r="E18" s="8"/>
      <c r="F18" s="8"/>
    </row>
    <row r="19" spans="1:26" ht="15.75" customHeight="1" x14ac:dyDescent="0.15">
      <c r="A19" s="5" t="s">
        <v>21</v>
      </c>
      <c r="B19" s="14" t="s">
        <v>26</v>
      </c>
      <c r="C19" s="15">
        <v>300</v>
      </c>
      <c r="D19" s="5" t="s">
        <v>7</v>
      </c>
      <c r="E19" s="8"/>
      <c r="F19" s="8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.75" customHeight="1" x14ac:dyDescent="0.15">
      <c r="A20" s="5" t="s">
        <v>27</v>
      </c>
      <c r="B20" s="6" t="s">
        <v>28</v>
      </c>
      <c r="C20" s="7">
        <v>600</v>
      </c>
      <c r="D20" s="5" t="s">
        <v>7</v>
      </c>
      <c r="E20" s="8"/>
      <c r="F20" s="8"/>
    </row>
    <row r="21" spans="1:26" ht="15.75" customHeight="1" x14ac:dyDescent="0.15">
      <c r="A21" s="5" t="s">
        <v>27</v>
      </c>
      <c r="B21" s="6" t="s">
        <v>29</v>
      </c>
      <c r="C21" s="7">
        <v>300</v>
      </c>
      <c r="D21" s="5" t="s">
        <v>14</v>
      </c>
      <c r="E21" s="8"/>
      <c r="F21" s="8"/>
    </row>
    <row r="22" spans="1:26" ht="15.75" customHeight="1" x14ac:dyDescent="0.15">
      <c r="A22" s="5" t="s">
        <v>27</v>
      </c>
      <c r="B22" s="6" t="s">
        <v>30</v>
      </c>
      <c r="C22" s="7">
        <v>500</v>
      </c>
      <c r="D22" s="5" t="s">
        <v>14</v>
      </c>
      <c r="E22" s="8"/>
      <c r="F22" s="8"/>
    </row>
    <row r="23" spans="1:26" ht="15.75" customHeight="1" x14ac:dyDescent="0.15">
      <c r="A23" s="5" t="s">
        <v>27</v>
      </c>
      <c r="B23" s="6" t="s">
        <v>31</v>
      </c>
      <c r="C23" s="7">
        <v>500</v>
      </c>
      <c r="D23" s="5" t="s">
        <v>14</v>
      </c>
      <c r="E23" s="8"/>
      <c r="F23" s="8"/>
    </row>
    <row r="24" spans="1:26" ht="15.75" customHeight="1" x14ac:dyDescent="0.15">
      <c r="A24" s="5" t="s">
        <v>27</v>
      </c>
      <c r="B24" s="6" t="s">
        <v>32</v>
      </c>
      <c r="C24" s="7">
        <v>200</v>
      </c>
      <c r="D24" s="5" t="s">
        <v>14</v>
      </c>
      <c r="E24" s="8"/>
      <c r="F24" s="8"/>
    </row>
    <row r="25" spans="1:26" ht="15.75" customHeight="1" x14ac:dyDescent="0.15">
      <c r="A25" s="5" t="s">
        <v>27</v>
      </c>
      <c r="B25" s="6" t="s">
        <v>33</v>
      </c>
      <c r="C25" s="7">
        <v>1500</v>
      </c>
      <c r="D25" s="5" t="s">
        <v>14</v>
      </c>
      <c r="E25" s="8"/>
      <c r="F25" s="8"/>
    </row>
    <row r="26" spans="1:26" ht="15.75" customHeight="1" x14ac:dyDescent="0.15">
      <c r="A26" s="5" t="s">
        <v>27</v>
      </c>
      <c r="B26" s="6" t="s">
        <v>34</v>
      </c>
      <c r="C26" s="7">
        <v>200</v>
      </c>
      <c r="D26" s="5" t="s">
        <v>7</v>
      </c>
      <c r="E26" s="8"/>
      <c r="F26" s="8"/>
    </row>
    <row r="27" spans="1:26" ht="15.75" customHeight="1" x14ac:dyDescent="0.15">
      <c r="A27" s="5" t="s">
        <v>27</v>
      </c>
      <c r="B27" s="6" t="s">
        <v>35</v>
      </c>
      <c r="C27" s="7">
        <v>1500</v>
      </c>
      <c r="D27" s="5" t="s">
        <v>14</v>
      </c>
      <c r="E27" s="8"/>
      <c r="F27" s="8"/>
    </row>
    <row r="28" spans="1:26" ht="15.75" customHeight="1" x14ac:dyDescent="0.15">
      <c r="A28" s="5" t="s">
        <v>27</v>
      </c>
      <c r="B28" s="6" t="s">
        <v>36</v>
      </c>
      <c r="C28" s="7">
        <v>3750</v>
      </c>
      <c r="D28" s="27" t="s">
        <v>14</v>
      </c>
      <c r="E28" s="8"/>
      <c r="F28" s="8"/>
    </row>
    <row r="29" spans="1:26" ht="15.75" customHeight="1" x14ac:dyDescent="0.15">
      <c r="A29" s="5" t="s">
        <v>27</v>
      </c>
      <c r="B29" s="6" t="s">
        <v>37</v>
      </c>
      <c r="C29" s="7">
        <v>3500</v>
      </c>
      <c r="D29" s="5" t="s">
        <v>7</v>
      </c>
      <c r="E29" s="8"/>
      <c r="F29" s="8"/>
    </row>
    <row r="30" spans="1:26" ht="15.75" customHeight="1" x14ac:dyDescent="0.15">
      <c r="A30" s="5" t="s">
        <v>27</v>
      </c>
      <c r="B30" s="6" t="s">
        <v>38</v>
      </c>
      <c r="C30" s="7">
        <v>300</v>
      </c>
      <c r="D30" s="5" t="s">
        <v>7</v>
      </c>
      <c r="E30" s="8"/>
      <c r="F30" s="8"/>
    </row>
    <row r="31" spans="1:26" ht="15.75" customHeight="1" x14ac:dyDescent="0.15">
      <c r="A31" s="5" t="s">
        <v>39</v>
      </c>
      <c r="B31" s="6" t="s">
        <v>40</v>
      </c>
      <c r="C31" s="7">
        <v>450</v>
      </c>
      <c r="D31" s="5" t="s">
        <v>7</v>
      </c>
      <c r="E31" s="8"/>
      <c r="F31" s="8"/>
    </row>
    <row r="32" spans="1:26" ht="15.75" customHeight="1" x14ac:dyDescent="0.15">
      <c r="A32" s="5" t="s">
        <v>39</v>
      </c>
      <c r="B32" s="6" t="s">
        <v>41</v>
      </c>
      <c r="C32" s="16">
        <v>1000</v>
      </c>
      <c r="D32" s="5" t="s">
        <v>7</v>
      </c>
      <c r="E32" s="17"/>
      <c r="F32" s="8"/>
    </row>
    <row r="33" spans="1:6" ht="15.75" customHeight="1" x14ac:dyDescent="0.15">
      <c r="A33" s="5" t="s">
        <v>39</v>
      </c>
      <c r="B33" s="6" t="s">
        <v>42</v>
      </c>
      <c r="C33" s="7">
        <v>200</v>
      </c>
      <c r="D33" s="5" t="s">
        <v>7</v>
      </c>
      <c r="E33" s="8"/>
      <c r="F33" s="8"/>
    </row>
    <row r="34" spans="1:6" ht="15.75" customHeight="1" x14ac:dyDescent="0.15">
      <c r="A34" s="5" t="s">
        <v>39</v>
      </c>
      <c r="B34" s="6" t="s">
        <v>43</v>
      </c>
      <c r="C34" s="7">
        <v>400</v>
      </c>
      <c r="D34" s="5" t="s">
        <v>7</v>
      </c>
      <c r="E34" s="8"/>
      <c r="F34" s="8"/>
    </row>
    <row r="35" spans="1:6" ht="15.75" customHeight="1" x14ac:dyDescent="0.15">
      <c r="A35" s="5" t="s">
        <v>39</v>
      </c>
      <c r="B35" s="6" t="s">
        <v>44</v>
      </c>
      <c r="C35" s="7">
        <v>140</v>
      </c>
      <c r="D35" s="5" t="s">
        <v>7</v>
      </c>
      <c r="E35" s="8"/>
      <c r="F35" s="8"/>
    </row>
    <row r="36" spans="1:6" ht="15.75" customHeight="1" x14ac:dyDescent="0.15">
      <c r="A36" s="5" t="s">
        <v>39</v>
      </c>
      <c r="B36" s="6" t="s">
        <v>45</v>
      </c>
      <c r="C36" s="7">
        <v>400</v>
      </c>
      <c r="D36" s="5" t="s">
        <v>14</v>
      </c>
      <c r="E36" s="8"/>
      <c r="F36" s="8"/>
    </row>
    <row r="37" spans="1:6" ht="15.75" customHeight="1" x14ac:dyDescent="0.15">
      <c r="A37" s="5" t="s">
        <v>39</v>
      </c>
      <c r="B37" s="6" t="s">
        <v>11</v>
      </c>
      <c r="C37" s="7">
        <v>250</v>
      </c>
      <c r="D37" s="5" t="s">
        <v>7</v>
      </c>
      <c r="E37" s="8"/>
      <c r="F37" s="8"/>
    </row>
    <row r="38" spans="1:6" ht="15.75" customHeight="1" x14ac:dyDescent="0.15">
      <c r="A38" s="5" t="s">
        <v>46</v>
      </c>
      <c r="B38" s="6" t="s">
        <v>47</v>
      </c>
      <c r="C38" s="12">
        <v>17407.53</v>
      </c>
      <c r="D38" s="5" t="s">
        <v>7</v>
      </c>
      <c r="E38" s="8"/>
      <c r="F38" s="8"/>
    </row>
    <row r="39" spans="1:6" ht="15.75" customHeight="1" x14ac:dyDescent="0.15">
      <c r="A39" s="5" t="s">
        <v>46</v>
      </c>
      <c r="B39" s="11" t="s">
        <v>48</v>
      </c>
      <c r="C39" s="12">
        <v>5412</v>
      </c>
      <c r="D39" s="5" t="s">
        <v>7</v>
      </c>
      <c r="E39" s="8"/>
      <c r="F39" s="8"/>
    </row>
    <row r="40" spans="1:6" ht="15.75" customHeight="1" x14ac:dyDescent="0.15">
      <c r="A40" s="5" t="s">
        <v>46</v>
      </c>
      <c r="B40" s="11" t="s">
        <v>49</v>
      </c>
      <c r="C40" s="12">
        <v>1100</v>
      </c>
      <c r="D40" s="5" t="s">
        <v>7</v>
      </c>
      <c r="E40" s="8"/>
      <c r="F40" s="8"/>
    </row>
    <row r="41" spans="1:6" ht="15.75" customHeight="1" x14ac:dyDescent="0.15">
      <c r="A41" s="5" t="s">
        <v>46</v>
      </c>
      <c r="B41" s="11" t="s">
        <v>50</v>
      </c>
      <c r="C41" s="12">
        <v>100</v>
      </c>
      <c r="D41" s="5" t="s">
        <v>14</v>
      </c>
      <c r="E41" s="8"/>
      <c r="F41" s="8"/>
    </row>
    <row r="42" spans="1:6" ht="15.75" customHeight="1" x14ac:dyDescent="0.15">
      <c r="A42" s="5" t="s">
        <v>46</v>
      </c>
      <c r="B42" s="6" t="s">
        <v>51</v>
      </c>
      <c r="C42" s="18">
        <v>1530</v>
      </c>
      <c r="D42" s="5" t="s">
        <v>7</v>
      </c>
      <c r="E42" s="8"/>
      <c r="F42" s="8"/>
    </row>
    <row r="43" spans="1:6" ht="15.75" customHeight="1" x14ac:dyDescent="0.15">
      <c r="A43" s="5" t="s">
        <v>46</v>
      </c>
      <c r="B43" s="6" t="s">
        <v>52</v>
      </c>
      <c r="C43" s="7">
        <v>2700</v>
      </c>
      <c r="D43" s="5" t="s">
        <v>7</v>
      </c>
      <c r="E43" s="8"/>
      <c r="F43" s="8"/>
    </row>
    <row r="44" spans="1:6" ht="15.75" customHeight="1" x14ac:dyDescent="0.15">
      <c r="A44" s="5" t="s">
        <v>46</v>
      </c>
      <c r="B44" s="6" t="s">
        <v>53</v>
      </c>
      <c r="C44" s="18">
        <v>500</v>
      </c>
      <c r="D44" s="5" t="s">
        <v>7</v>
      </c>
      <c r="E44" s="8"/>
      <c r="F44" s="8"/>
    </row>
    <row r="45" spans="1:6" ht="15.75" customHeight="1" x14ac:dyDescent="0.15">
      <c r="A45" s="5" t="s">
        <v>54</v>
      </c>
      <c r="B45" s="6" t="s">
        <v>55</v>
      </c>
      <c r="C45" s="7">
        <v>129</v>
      </c>
      <c r="D45" s="5" t="s">
        <v>7</v>
      </c>
      <c r="E45" s="8"/>
      <c r="F45" s="8"/>
    </row>
    <row r="46" spans="1:6" ht="15.75" customHeight="1" x14ac:dyDescent="0.15">
      <c r="A46" s="5" t="s">
        <v>54</v>
      </c>
      <c r="B46" s="6" t="s">
        <v>56</v>
      </c>
      <c r="C46" s="7">
        <v>960</v>
      </c>
      <c r="D46" s="5" t="s">
        <v>7</v>
      </c>
      <c r="E46" s="8"/>
      <c r="F46" s="8"/>
    </row>
    <row r="47" spans="1:6" ht="15.75" customHeight="1" x14ac:dyDescent="0.15">
      <c r="A47" s="5" t="s">
        <v>54</v>
      </c>
      <c r="B47" s="6" t="s">
        <v>57</v>
      </c>
      <c r="C47" s="7">
        <v>3500</v>
      </c>
      <c r="D47" s="5" t="s">
        <v>7</v>
      </c>
      <c r="E47" s="8"/>
      <c r="F47" s="8"/>
    </row>
    <row r="48" spans="1:6" ht="15.75" customHeight="1" x14ac:dyDescent="0.15">
      <c r="A48" s="5" t="s">
        <v>54</v>
      </c>
      <c r="B48" s="19" t="s">
        <v>58</v>
      </c>
      <c r="C48" s="7">
        <v>700</v>
      </c>
      <c r="D48" s="5" t="s">
        <v>7</v>
      </c>
      <c r="E48" s="8"/>
      <c r="F48" s="8"/>
    </row>
    <row r="49" spans="1:6" ht="15.75" customHeight="1" x14ac:dyDescent="0.15">
      <c r="A49" s="5" t="s">
        <v>54</v>
      </c>
      <c r="B49" s="6" t="s">
        <v>59</v>
      </c>
      <c r="C49" s="7">
        <v>500</v>
      </c>
      <c r="D49" s="5" t="s">
        <v>7</v>
      </c>
      <c r="E49" s="8"/>
      <c r="F49" s="8"/>
    </row>
    <row r="50" spans="1:6" ht="15.75" customHeight="1" x14ac:dyDescent="0.15">
      <c r="A50" s="6" t="s">
        <v>60</v>
      </c>
      <c r="B50" s="31" t="s">
        <v>75</v>
      </c>
      <c r="C50" s="7">
        <v>450</v>
      </c>
      <c r="D50" s="5" t="s">
        <v>7</v>
      </c>
      <c r="E50" s="8"/>
      <c r="F50" s="8"/>
    </row>
    <row r="51" spans="1:6" ht="15.75" customHeight="1" x14ac:dyDescent="0.15">
      <c r="A51" s="6" t="s">
        <v>60</v>
      </c>
      <c r="B51" s="6" t="s">
        <v>26</v>
      </c>
      <c r="C51" s="7">
        <v>1500</v>
      </c>
      <c r="D51" s="5" t="s">
        <v>7</v>
      </c>
      <c r="E51" s="8"/>
      <c r="F51" s="8"/>
    </row>
    <row r="52" spans="1:6" ht="15.75" customHeight="1" x14ac:dyDescent="0.15">
      <c r="A52" s="6" t="s">
        <v>60</v>
      </c>
      <c r="B52" s="6" t="s">
        <v>61</v>
      </c>
      <c r="C52" s="7">
        <v>400</v>
      </c>
      <c r="D52" s="5" t="s">
        <v>14</v>
      </c>
      <c r="E52" s="8"/>
      <c r="F52" s="8"/>
    </row>
    <row r="53" spans="1:6" ht="15.75" customHeight="1" x14ac:dyDescent="0.15">
      <c r="A53" s="6" t="s">
        <v>60</v>
      </c>
      <c r="B53" s="6" t="s">
        <v>62</v>
      </c>
      <c r="C53" s="7">
        <v>120</v>
      </c>
      <c r="D53" s="5" t="s">
        <v>7</v>
      </c>
      <c r="E53" s="8"/>
      <c r="F53" s="8"/>
    </row>
    <row r="54" spans="1:6" ht="15.75" customHeight="1" x14ac:dyDescent="0.15">
      <c r="A54" s="20" t="s">
        <v>60</v>
      </c>
      <c r="B54" s="20" t="s">
        <v>63</v>
      </c>
      <c r="C54" s="21">
        <v>1152.6400000000001</v>
      </c>
      <c r="D54" s="22" t="s">
        <v>14</v>
      </c>
      <c r="E54" s="8"/>
      <c r="F54" s="8"/>
    </row>
    <row r="55" spans="1:6" ht="15.75" customHeight="1" x14ac:dyDescent="0.15">
      <c r="A55" s="5" t="s">
        <v>64</v>
      </c>
      <c r="B55" s="6" t="s">
        <v>65</v>
      </c>
      <c r="C55" s="7">
        <v>450</v>
      </c>
      <c r="D55" s="5" t="s">
        <v>7</v>
      </c>
      <c r="E55" s="8"/>
      <c r="F55" s="8"/>
    </row>
    <row r="56" spans="1:6" ht="15.75" customHeight="1" x14ac:dyDescent="0.15">
      <c r="A56" s="5" t="s">
        <v>64</v>
      </c>
      <c r="B56" s="6" t="s">
        <v>66</v>
      </c>
      <c r="C56" s="7">
        <v>260</v>
      </c>
      <c r="D56" s="5" t="s">
        <v>14</v>
      </c>
      <c r="E56" s="8"/>
      <c r="F56" s="8"/>
    </row>
    <row r="57" spans="1:6" ht="15.75" customHeight="1" x14ac:dyDescent="0.15">
      <c r="A57" s="5" t="s">
        <v>64</v>
      </c>
      <c r="B57" s="6" t="s">
        <v>67</v>
      </c>
      <c r="C57" s="7">
        <v>4400</v>
      </c>
      <c r="D57" s="5" t="s">
        <v>7</v>
      </c>
      <c r="E57" s="8"/>
      <c r="F57" s="8"/>
    </row>
    <row r="58" spans="1:6" ht="15.75" customHeight="1" x14ac:dyDescent="0.15">
      <c r="A58" s="5" t="s">
        <v>64</v>
      </c>
      <c r="B58" s="6" t="s">
        <v>68</v>
      </c>
      <c r="C58" s="7">
        <v>5000</v>
      </c>
      <c r="D58" s="5" t="s">
        <v>7</v>
      </c>
      <c r="E58" s="8"/>
      <c r="F58" s="8"/>
    </row>
    <row r="59" spans="1:6" ht="15.75" customHeight="1" x14ac:dyDescent="0.15">
      <c r="A59" s="5" t="s">
        <v>64</v>
      </c>
      <c r="B59" s="6" t="s">
        <v>69</v>
      </c>
      <c r="C59" s="7">
        <v>16000</v>
      </c>
      <c r="D59" s="5" t="s">
        <v>7</v>
      </c>
      <c r="E59" s="8"/>
      <c r="F59" s="8"/>
    </row>
    <row r="60" spans="1:6" ht="13" x14ac:dyDescent="0.15">
      <c r="A60" s="5" t="s">
        <v>64</v>
      </c>
      <c r="B60" s="6" t="s">
        <v>70</v>
      </c>
      <c r="C60" s="7">
        <v>1000</v>
      </c>
      <c r="D60" s="7" t="s">
        <v>7</v>
      </c>
      <c r="E60" s="17"/>
      <c r="F60" s="8"/>
    </row>
    <row r="61" spans="1:6" ht="23" x14ac:dyDescent="0.25">
      <c r="A61" s="10"/>
      <c r="B61" s="23" t="s">
        <v>71</v>
      </c>
      <c r="C61" s="24">
        <f>SUM(C3:C60)</f>
        <v>96513.17</v>
      </c>
      <c r="D61" s="10"/>
      <c r="E61" s="10"/>
      <c r="F61" s="10"/>
    </row>
    <row r="62" spans="1:6" ht="15.75" customHeight="1" x14ac:dyDescent="0.15">
      <c r="A62" s="10"/>
      <c r="B62" s="14" t="s">
        <v>72</v>
      </c>
      <c r="C62" s="7">
        <f>SUMIF(D3:D60,"SAF",C3:C60)</f>
        <v>85150.53</v>
      </c>
      <c r="D62" s="10"/>
      <c r="E62" s="10"/>
      <c r="F62" s="10"/>
    </row>
    <row r="63" spans="1:6" ht="15.75" customHeight="1" x14ac:dyDescent="0.15">
      <c r="A63" s="10"/>
      <c r="B63" s="14" t="s">
        <v>73</v>
      </c>
      <c r="C63" s="7">
        <f>SUMIF(D3:D60,"Coke",C3:C60)</f>
        <v>11362.64</v>
      </c>
      <c r="D63" s="10"/>
      <c r="E63" s="10"/>
      <c r="F63" s="10"/>
    </row>
    <row r="64" spans="1:6" ht="15.75" customHeight="1" x14ac:dyDescent="0.15">
      <c r="C64" s="10"/>
    </row>
    <row r="65" spans="1:3" ht="15.75" customHeight="1" x14ac:dyDescent="0.15">
      <c r="A65" s="25"/>
      <c r="B65" s="25"/>
      <c r="C65" s="25"/>
    </row>
    <row r="66" spans="1:3" ht="15.75" customHeight="1" x14ac:dyDescent="0.15"/>
    <row r="67" spans="1:3" ht="15.75" customHeight="1" x14ac:dyDescent="0.15"/>
    <row r="68" spans="1:3" ht="15.75" customHeight="1" x14ac:dyDescent="0.15"/>
    <row r="69" spans="1:3" ht="15.75" customHeight="1" x14ac:dyDescent="0.15"/>
    <row r="70" spans="1:3" ht="15.75" customHeight="1" x14ac:dyDescent="0.15"/>
    <row r="71" spans="1:3" ht="15.75" customHeight="1" x14ac:dyDescent="0.15"/>
    <row r="72" spans="1:3" ht="15.75" customHeight="1" x14ac:dyDescent="0.15"/>
    <row r="73" spans="1:3" ht="15.75" customHeight="1" x14ac:dyDescent="0.15"/>
    <row r="74" spans="1:3" ht="15.75" customHeight="1" x14ac:dyDescent="0.15"/>
    <row r="75" spans="1:3" ht="15.75" customHeight="1" x14ac:dyDescent="0.15"/>
    <row r="76" spans="1:3" ht="15.75" customHeight="1" x14ac:dyDescent="0.15"/>
    <row r="77" spans="1:3" ht="15.75" customHeight="1" x14ac:dyDescent="0.15"/>
    <row r="78" spans="1:3" ht="15.75" customHeight="1" x14ac:dyDescent="0.15"/>
    <row r="79" spans="1:3" ht="15.75" customHeight="1" x14ac:dyDescent="0.15"/>
    <row r="80" spans="1:3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spans="24:24" ht="15.75" customHeight="1" x14ac:dyDescent="0.15"/>
    <row r="994" spans="24:24" ht="15.75" customHeight="1" x14ac:dyDescent="0.15"/>
    <row r="995" spans="24:24" ht="15.75" customHeight="1" x14ac:dyDescent="0.15"/>
    <row r="996" spans="24:24" ht="15.75" customHeight="1" x14ac:dyDescent="0.15"/>
    <row r="997" spans="24:24" ht="15.75" customHeight="1" x14ac:dyDescent="0.15"/>
    <row r="998" spans="24:24" ht="15.75" customHeight="1" x14ac:dyDescent="0.15"/>
    <row r="999" spans="24:24" ht="15.75" customHeight="1" x14ac:dyDescent="0.15">
      <c r="X999" s="26" t="s">
        <v>74</v>
      </c>
    </row>
    <row r="1000" spans="24:24" ht="15.75" customHeight="1" x14ac:dyDescent="0.15"/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Itemized Master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2018-03-05T23:25:24Z</dcterms:created>
  <dcterms:modified xsi:type="dcterms:W3CDTF">2018-03-06T00:00:02Z</dcterms:modified>
</cp:coreProperties>
</file>